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VerticalScroll="0" showSheetTabs="0" xWindow="32767" yWindow="32767" windowWidth="28800" windowHeight="12165" activeTab="0"/>
  </bookViews>
  <sheets>
    <sheet name="cartracs" sheetId="1" r:id="rId1"/>
  </sheets>
  <externalReferences>
    <externalReference r:id="rId4"/>
  </externalReferences>
  <definedNames>
    <definedName name="_xlnm.Print_Area" localSheetId="0">'cartracs'!$A$1:$E$53</definedName>
  </definedNames>
  <calcPr fullCalcOnLoad="1"/>
</workbook>
</file>

<file path=xl/sharedStrings.xml><?xml version="1.0" encoding="utf-8"?>
<sst xmlns="http://schemas.openxmlformats.org/spreadsheetml/2006/main" count="128" uniqueCount="125">
  <si>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</si>
  <si>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</si>
  <si>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</si>
  <si>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</si>
  <si>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</si>
  <si>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</si>
  <si>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</si>
  <si>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</si>
  <si>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</si>
  <si>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</si>
  <si>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</si>
  <si>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</si>
  <si>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</si>
  <si>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</si>
  <si>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</si>
  <si>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</si>
  <si>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</si>
  <si>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</si>
  <si>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</si>
  <si>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</si>
  <si>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</si>
  <si>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</si>
  <si>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</si>
  <si>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</si>
  <si>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</si>
  <si>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</si>
  <si>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</si>
  <si>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</si>
  <si>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</si>
  <si>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ARCA CONTINENTAL  S.A.B-*</t>
  </si>
  <si>
    <t>ALFA  S.A.B. DE C.V.   -A</t>
  </si>
  <si>
    <t>Alpek S.A.B. de C.V.</t>
  </si>
  <si>
    <t>ALSEA  S.A.B. DE C.V.  -*</t>
  </si>
  <si>
    <t>AMERICA MOVIL  S.A.B. D-L</t>
  </si>
  <si>
    <t>GRUPO AEROPORTUARIO DEL-B</t>
  </si>
  <si>
    <t>GRUPO BIMBO  S.A.B. DE -A</t>
  </si>
  <si>
    <t>CEMEX  S.A.B. DE C.V.-CPO</t>
  </si>
  <si>
    <t>FOMENTO ECONOMICO ME-UBD</t>
  </si>
  <si>
    <t>COMPARTAMOS  S.A.B. DE -*</t>
  </si>
  <si>
    <t>GRUPO FINANCIERO INBURS-O</t>
  </si>
  <si>
    <t>GRUPO FINANCIERO BANORT-O</t>
  </si>
  <si>
    <t>GRUPO MEXICO  S.A.B. DE-B</t>
  </si>
  <si>
    <t>GRUMA  S.A.B. DE C.V.  -B</t>
  </si>
  <si>
    <t>INFRAESTRUCTURA ENERGET-*</t>
  </si>
  <si>
    <t>KIMBERLY - CLARK DE MEX-A</t>
  </si>
  <si>
    <t>EL PUERTO DE LIVERPOO-C-1</t>
  </si>
  <si>
    <t>INDUSTRIAS PE&amp;OLES  S.-*</t>
  </si>
  <si>
    <t>PROMOTORA Y OPERADORA D-*</t>
  </si>
  <si>
    <t>GRUPO TELEVISA  S.A.B-CPO</t>
  </si>
  <si>
    <t>WAL-MART DE MÉXICO S.A.B. DE C.V.</t>
  </si>
  <si>
    <t>MEGACABLE HOLDINGS SAB DE CV</t>
  </si>
  <si>
    <t xml:space="preserve">BANCO SANTANDER MEXICO SA </t>
  </si>
  <si>
    <t>BANCO DEL BAJÍO, S.A., INSTITUCIÓN DE BANCA MÚLTIPLE</t>
  </si>
  <si>
    <t>Emisora</t>
  </si>
  <si>
    <t>AC*</t>
  </si>
  <si>
    <t>ALFAA</t>
  </si>
  <si>
    <t>ALPEKA</t>
  </si>
  <si>
    <t>ALSEA*</t>
  </si>
  <si>
    <t>AMXL</t>
  </si>
  <si>
    <t>ASURB</t>
  </si>
  <si>
    <t>BBAJIOO</t>
  </si>
  <si>
    <t>BIMBOA</t>
  </si>
  <si>
    <t>BSMX       B</t>
  </si>
  <si>
    <t>CEMEXCPO</t>
  </si>
  <si>
    <t>FEMSAUBD</t>
  </si>
  <si>
    <t>GAPB</t>
  </si>
  <si>
    <t>GENTERA*</t>
  </si>
  <si>
    <t>GFINBURO</t>
  </si>
  <si>
    <t>GFNORTEO</t>
  </si>
  <si>
    <t>GMEXICOB</t>
  </si>
  <si>
    <t>GRUMAB</t>
  </si>
  <si>
    <t>IENOVA*</t>
  </si>
  <si>
    <t>KIMBERA</t>
  </si>
  <si>
    <t>LIVEPOLC-1</t>
  </si>
  <si>
    <t>MEGACPO</t>
  </si>
  <si>
    <t>OMAB</t>
  </si>
  <si>
    <t>PE&amp;OLES*</t>
  </si>
  <si>
    <t>PINFRA*</t>
  </si>
  <si>
    <t>TLEVISACPO</t>
  </si>
  <si>
    <t>WALMEX*</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</si>
  <si>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</si>
  <si>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</si>
  <si>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</si>
  <si>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</si>
  <si>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</si>
  <si>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</si>
  <si>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</si>
  <si>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</si>
  <si>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</si>
  <si>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</si>
  <si>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</si>
  <si>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</si>
  <si>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</si>
  <si>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</si>
  <si>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</si>
  <si>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MX01IE060002</t>
  </si>
  <si>
    <t>MXP606941179</t>
  </si>
  <si>
    <t>MXP2861W1067</t>
  </si>
  <si>
    <t>MXP369181377</t>
  </si>
  <si>
    <t>MX01OM000018</t>
  </si>
  <si>
    <t>MXP554091415</t>
  </si>
  <si>
    <t>MX01PI000005</t>
  </si>
  <si>
    <t>MXP4987V1378</t>
  </si>
  <si>
    <t>MX01AL0C0004</t>
  </si>
  <si>
    <t>MX01ME090003</t>
  </si>
  <si>
    <t>MX41BB000000</t>
  </si>
  <si>
    <t>MX41BS060005</t>
  </si>
  <si>
    <t>MX01WA000038</t>
  </si>
  <si>
    <t>KOFUBL</t>
  </si>
  <si>
    <t>COCA-COLA FEMSA  S.A.B.-UBL</t>
  </si>
  <si>
    <t>GRUPO CEMENTOS CHIHUAHUA</t>
  </si>
  <si>
    <t>GCC *</t>
  </si>
  <si>
    <t>MX01GC2M0006</t>
  </si>
  <si>
    <t>BECLE SAB DE CV</t>
  </si>
  <si>
    <t>CUERVO *</t>
  </si>
  <si>
    <t>MX01CU010003</t>
  </si>
  <si>
    <t>ORBIA ADVANCE CORPORATION SAB DE CV</t>
  </si>
  <si>
    <t>ORBIA *</t>
  </si>
  <si>
    <t>MX01OR010004</t>
  </si>
  <si>
    <t>Alejandra de la O Castellanos</t>
  </si>
  <si>
    <t xml:space="preserve"> (55) 1103 6600 Ext. 1482</t>
  </si>
  <si>
    <t>Nalleli Garcia Rubio</t>
  </si>
  <si>
    <t xml:space="preserve"> (55) 1103 6600 Ext. 4685</t>
  </si>
  <si>
    <t>Carlos Rodrigo Robledo Garcia</t>
  </si>
  <si>
    <t xml:space="preserve"> (55) 1103 6600 Ext. 1335</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</si>
</sst>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63">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3" fontId="2" fillId="0" borderId="0" xfId="1023" applyNumberFormat="1" applyFont="1" applyFill="1" applyBorder="1">
      <alignment/>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 fillId="42" borderId="0" xfId="1179" applyFont="1" applyFill="1" applyBorder="1" applyAlignment="1">
      <alignment horizontal="left"/>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 fillId="57" borderId="0" xfId="1179" applyFill="1" applyAlignment="1">
      <alignment horizontal="left"/>
      <protection/>
    </xf>
    <xf numFmtId="14" fontId="2" fillId="0" borderId="0" xfId="1023" applyNumberFormat="1" applyFont="1" applyBorder="1" applyAlignment="1">
      <alignment horizontal="left"/>
      <protection/>
    </xf>
    <xf numFmtId="0" fontId="3" fillId="0" borderId="0" xfId="1023" applyFont="1" applyFill="1" applyBorder="1" applyAlignment="1">
      <alignment horizontal="left"/>
      <protection/>
    </xf>
    <xf numFmtId="0" fontId="2" fillId="0" borderId="0" xfId="1023" applyFont="1" applyFill="1" applyBorder="1" applyAlignment="1">
      <alignment horizontal="left"/>
      <protection/>
    </xf>
    <xf numFmtId="0" fontId="2" fillId="0" borderId="0" xfId="1023" applyFont="1" applyBorder="1" applyAlignment="1">
      <alignment horizontal="left"/>
      <protection/>
    </xf>
    <xf numFmtId="0" fontId="6" fillId="0" borderId="0" xfId="1023" applyFont="1" applyBorder="1" applyAlignment="1">
      <alignment horizontal="left"/>
      <protection/>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3</xdr:col>
      <xdr:colOff>885825</xdr:colOff>
      <xdr:row>4</xdr:row>
      <xdr:rowOff>104775</xdr:rowOff>
    </xdr:to>
    <xdr:pic>
      <xdr:nvPicPr>
        <xdr:cNvPr id="1" name="Picture 34"/>
        <xdr:cNvPicPr preferRelativeResize="1">
          <a:picLocks noChangeAspect="1"/>
        </xdr:cNvPicPr>
      </xdr:nvPicPr>
      <xdr:blipFill>
        <a:blip r:embed="rId1"/>
        <a:stretch>
          <a:fillRect/>
        </a:stretch>
      </xdr:blipFill>
      <xdr:spPr>
        <a:xfrm>
          <a:off x="3162300"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5</xdr:col>
      <xdr:colOff>0</xdr:colOff>
      <xdr:row>6</xdr:row>
      <xdr:rowOff>85725</xdr:rowOff>
    </xdr:to>
    <xdr:pic>
      <xdr:nvPicPr>
        <xdr:cNvPr id="2" name="Picture 32"/>
        <xdr:cNvPicPr preferRelativeResize="1">
          <a:picLocks noChangeAspect="1"/>
        </xdr:cNvPicPr>
      </xdr:nvPicPr>
      <xdr:blipFill>
        <a:blip r:embed="rId2"/>
        <a:stretch>
          <a:fillRect/>
        </a:stretch>
      </xdr:blipFill>
      <xdr:spPr>
        <a:xfrm>
          <a:off x="952500"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4</xdr:col>
      <xdr:colOff>495300</xdr:colOff>
      <xdr:row>28</xdr:row>
      <xdr:rowOff>161925</xdr:rowOff>
    </xdr:to>
    <xdr:pic>
      <xdr:nvPicPr>
        <xdr:cNvPr id="3" name="Picture 32"/>
        <xdr:cNvPicPr preferRelativeResize="1">
          <a:picLocks noChangeAspect="1"/>
        </xdr:cNvPicPr>
      </xdr:nvPicPr>
      <xdr:blipFill>
        <a:blip r:embed="rId2"/>
        <a:stretch>
          <a:fillRect/>
        </a:stretch>
      </xdr:blipFill>
      <xdr:spPr>
        <a:xfrm>
          <a:off x="933450" y="4629150"/>
          <a:ext cx="6553200" cy="1333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rchivo%20de%20Control%20Trac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cio &amp; AUM's"/>
      <sheetName val="Honorarios Fid"/>
      <sheetName val="Operación"/>
      <sheetName val="Creaciones y Cancelaciones"/>
      <sheetName val="Cartas"/>
      <sheetName val="Reportos"/>
      <sheetName val="Catálogo"/>
      <sheetName val="Operación Histórico"/>
    </sheetNames>
    <sheetDataSet>
      <sheetData sheetId="6">
        <row r="2">
          <cell r="J2">
            <v>44197</v>
          </cell>
        </row>
        <row r="3">
          <cell r="J3">
            <v>44228</v>
          </cell>
        </row>
        <row r="4">
          <cell r="J4">
            <v>44270</v>
          </cell>
        </row>
        <row r="5">
          <cell r="J5">
            <v>44287</v>
          </cell>
        </row>
        <row r="6">
          <cell r="J6">
            <v>44288</v>
          </cell>
        </row>
        <row r="7">
          <cell r="J7">
            <v>44317</v>
          </cell>
        </row>
        <row r="8">
          <cell r="J8">
            <v>44455</v>
          </cell>
        </row>
        <row r="9">
          <cell r="J9">
            <v>44502</v>
          </cell>
        </row>
        <row r="10">
          <cell r="J10">
            <v>44515</v>
          </cell>
        </row>
        <row r="11">
          <cell r="J11">
            <v>44542</v>
          </cell>
        </row>
        <row r="12">
          <cell r="J12">
            <v>44555</v>
          </cell>
        </row>
        <row r="13">
          <cell r="J13">
            <v>44562</v>
          </cell>
        </row>
        <row r="14">
          <cell r="J14">
            <v>44599</v>
          </cell>
        </row>
        <row r="15">
          <cell r="J15">
            <v>44641</v>
          </cell>
        </row>
        <row r="16">
          <cell r="J16">
            <v>44665</v>
          </cell>
        </row>
        <row r="17">
          <cell r="J17">
            <v>44666</v>
          </cell>
        </row>
        <row r="18">
          <cell r="J18">
            <v>44682</v>
          </cell>
        </row>
        <row r="19">
          <cell r="J19">
            <v>44820</v>
          </cell>
        </row>
        <row r="20">
          <cell r="J20">
            <v>44867</v>
          </cell>
        </row>
        <row r="21">
          <cell r="J21">
            <v>44886</v>
          </cell>
        </row>
        <row r="22">
          <cell r="J22">
            <v>44907</v>
          </cell>
        </row>
        <row r="23">
          <cell r="J23">
            <v>44920</v>
          </cell>
        </row>
        <row r="24">
          <cell r="J24">
            <v>44927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H84"/>
  <sheetViews>
    <sheetView showGridLines="0" tabSelected="1" workbookViewId="0" topLeftCell="A1">
      <selection activeCell="E12" sqref="E12"/>
    </sheetView>
  </sheetViews>
  <sheetFormatPr defaultColWidth="9.140625" defaultRowHeight="15"/>
  <cols>
    <col min="1" max="1" width="13.8515625" style="56" bestFit="1" customWidth="1"/>
    <col min="2" max="2" width="36.00390625" style="1" customWidth="1"/>
    <col min="3" max="3" width="34.140625" style="1" customWidth="1"/>
    <col min="4" max="4" width="20.8515625" style="1" customWidth="1"/>
    <col min="5" max="5" width="19.28125" style="1" customWidth="1"/>
    <col min="6" max="8" width="9.140625" style="1" customWidth="1"/>
    <col min="9" max="10" width="12.7109375" style="1" bestFit="1" customWidth="1"/>
    <col min="11" max="16384" width="9.140625" style="1" customWidth="1"/>
  </cols>
  <sheetData>
    <row r="1" ht="12.75"/>
    <row r="2" ht="12.75"/>
    <row r="3" ht="12.75"/>
    <row r="4" ht="12.75"/>
    <row r="5" ht="12.75"/>
    <row r="6" ht="12.75"/>
    <row r="7" ht="12.75">
      <c r="A7" s="53"/>
    </row>
    <row r="8" spans="1:5" ht="18">
      <c r="A8" s="54"/>
      <c r="B8" s="60" t="s">
        <v>0</v>
      </c>
      <c r="C8" s="60"/>
      <c r="D8" s="60"/>
      <c r="E8" s="60"/>
    </row>
    <row r="9" spans="1:5" ht="12.75">
      <c r="A9" s="55"/>
      <c r="B9" s="22"/>
      <c r="C9" s="23">
        <f>+E11</f>
        <v>44670</v>
      </c>
      <c r="D9" s="22"/>
      <c r="E9" s="22"/>
    </row>
    <row r="10" spans="1:5" ht="12.75">
      <c r="A10" s="55"/>
      <c r="B10" s="22"/>
      <c r="C10" s="23"/>
      <c r="D10" s="22"/>
      <c r="E10" s="22"/>
    </row>
    <row r="11" spans="1:5" ht="12.75">
      <c r="A11" s="55"/>
      <c r="B11" s="7" t="s">
        <v>3</v>
      </c>
      <c r="C11" s="7"/>
      <c r="D11" s="7"/>
      <c r="E11" s="24">
        <v>44670</v>
      </c>
    </row>
    <row r="12" spans="1:5" ht="12.75">
      <c r="A12" s="55"/>
      <c r="B12" s="7" t="s">
        <v>4</v>
      </c>
      <c r="C12" s="7"/>
      <c r="D12" s="7"/>
      <c r="E12" s="25" t="s">
        <v>28</v>
      </c>
    </row>
    <row r="13" spans="1:5" ht="12.75">
      <c r="A13" s="55"/>
      <c r="B13" s="7" t="s">
        <v>5</v>
      </c>
      <c r="C13" s="7"/>
      <c r="D13" s="7"/>
      <c r="E13" s="44">
        <v>14</v>
      </c>
    </row>
    <row r="14" spans="1:5" ht="12.75">
      <c r="A14" s="55"/>
      <c r="B14" s="7" t="s">
        <v>6</v>
      </c>
      <c r="C14" s="7"/>
      <c r="D14" s="7"/>
      <c r="E14" s="45">
        <v>5777007510.10976</v>
      </c>
    </row>
    <row r="15" spans="1:5" ht="12.75">
      <c r="A15" s="55"/>
      <c r="B15" s="3" t="s">
        <v>7</v>
      </c>
      <c r="C15" s="3"/>
      <c r="D15" s="3"/>
      <c r="E15" s="45">
        <v>60000</v>
      </c>
    </row>
    <row r="16" spans="1:5" ht="12.75">
      <c r="A16" s="55"/>
      <c r="B16" s="3" t="s">
        <v>8</v>
      </c>
      <c r="C16" s="3"/>
      <c r="D16" s="3"/>
      <c r="E16" s="46">
        <v>0</v>
      </c>
    </row>
    <row r="17" spans="1:5" ht="12.75">
      <c r="A17" s="55"/>
      <c r="B17" s="3" t="s">
        <v>9</v>
      </c>
      <c r="C17" s="3"/>
      <c r="D17" s="3"/>
      <c r="E17" s="46">
        <v>0</v>
      </c>
    </row>
    <row r="18" spans="1:5" ht="12.75">
      <c r="A18" s="55"/>
      <c r="B18" s="3" t="s">
        <v>10</v>
      </c>
      <c r="C18" s="3"/>
      <c r="D18" s="3"/>
      <c r="E18" s="47">
        <v>19.233</v>
      </c>
    </row>
    <row r="19" spans="1:5" ht="12.75">
      <c r="A19" s="55"/>
      <c r="B19" s="3" t="s">
        <v>18</v>
      </c>
      <c r="C19" s="3"/>
      <c r="D19" s="3"/>
      <c r="E19" s="45">
        <v>192330</v>
      </c>
    </row>
    <row r="20" spans="1:5" ht="12.75">
      <c r="A20" s="55"/>
      <c r="B20" s="3" t="s">
        <v>19</v>
      </c>
      <c r="C20" s="3"/>
      <c r="D20" s="3"/>
      <c r="E20" s="45">
        <v>1153980</v>
      </c>
    </row>
    <row r="21" spans="1:5" ht="12.75">
      <c r="A21" s="55"/>
      <c r="B21" s="3" t="s">
        <v>20</v>
      </c>
      <c r="C21" s="3"/>
      <c r="D21" s="3"/>
      <c r="E21" s="48">
        <v>0</v>
      </c>
    </row>
    <row r="22" spans="1:5" ht="12.75">
      <c r="A22" s="55"/>
      <c r="B22" s="3" t="s">
        <v>11</v>
      </c>
      <c r="C22" s="3"/>
      <c r="D22" s="3"/>
      <c r="E22" s="45">
        <v>10000</v>
      </c>
    </row>
    <row r="23" spans="1:5" ht="12.75">
      <c r="A23" s="55"/>
      <c r="B23" s="3" t="s">
        <v>17</v>
      </c>
      <c r="C23" s="3"/>
      <c r="D23" s="3"/>
      <c r="E23" s="49">
        <v>2526599.2749999994</v>
      </c>
    </row>
    <row r="24" spans="1:5" ht="12.75">
      <c r="A24" s="55"/>
      <c r="B24" s="7"/>
      <c r="C24" s="7"/>
      <c r="D24" s="7"/>
      <c r="E24" s="49"/>
    </row>
    <row r="25" spans="1:5" ht="12.75">
      <c r="A25" s="55"/>
      <c r="B25" s="7"/>
      <c r="C25" s="7"/>
      <c r="D25" s="7"/>
      <c r="E25" s="20"/>
    </row>
    <row r="26" spans="1:5" ht="12.75">
      <c r="A26" s="55"/>
      <c r="B26" s="62" t="s">
        <v>16</v>
      </c>
      <c r="C26" s="62"/>
      <c r="D26" s="62"/>
      <c r="E26" s="62"/>
    </row>
    <row r="27" spans="1:5" ht="12.75">
      <c r="A27" s="55"/>
      <c r="B27" s="62"/>
      <c r="C27" s="62"/>
      <c r="D27" s="62"/>
      <c r="E27" s="62"/>
    </row>
    <row r="28" spans="1:5" ht="12.75">
      <c r="A28" s="55"/>
      <c r="B28" s="4"/>
      <c r="C28" s="3"/>
      <c r="D28" s="6"/>
      <c r="E28" s="3"/>
    </row>
    <row r="29" ht="12.75">
      <c r="B29" s="2"/>
    </row>
    <row r="30" ht="12.75">
      <c r="B30" s="2"/>
    </row>
    <row r="31" spans="1:5" s="27" customFormat="1" ht="14.25">
      <c r="A31" s="56"/>
      <c r="B31" s="18" t="s">
        <v>22</v>
      </c>
      <c r="C31" s="19"/>
      <c r="D31" s="19"/>
      <c r="E31" s="21">
        <f>_XLL.DIA.LAB(E11,1,'[1]Catálogo'!$J$2:$J$10000)</f>
        <v>44671</v>
      </c>
    </row>
    <row r="32" spans="1:5" s="27" customFormat="1" ht="14.25">
      <c r="A32" s="56"/>
      <c r="B32" s="16" t="s">
        <v>23</v>
      </c>
      <c r="C32" s="7"/>
      <c r="D32" s="7"/>
      <c r="E32" s="17">
        <v>0</v>
      </c>
    </row>
    <row r="33" spans="1:5" s="27" customFormat="1" ht="14.25">
      <c r="A33" s="56"/>
      <c r="B33" s="16" t="s">
        <v>24</v>
      </c>
      <c r="C33" s="7"/>
      <c r="D33" s="7"/>
      <c r="E33" s="17">
        <v>0.0023274234004588327</v>
      </c>
    </row>
    <row r="34" spans="1:5" s="27" customFormat="1" ht="14.25">
      <c r="A34" s="56"/>
      <c r="B34" s="16" t="s">
        <v>25</v>
      </c>
      <c r="C34" s="7"/>
      <c r="D34" s="7"/>
      <c r="E34" s="17">
        <v>0.0023274234004588327</v>
      </c>
    </row>
    <row r="35" spans="1:5" s="27" customFormat="1" ht="14.25">
      <c r="A35" s="56"/>
      <c r="B35" s="59" t="s">
        <v>26</v>
      </c>
      <c r="C35" s="59"/>
      <c r="D35" s="59"/>
      <c r="E35" s="59"/>
    </row>
    <row r="36" spans="1:5" s="27" customFormat="1" ht="14.25">
      <c r="A36" s="56"/>
      <c r="B36" s="59"/>
      <c r="C36" s="59"/>
      <c r="D36" s="59"/>
      <c r="E36" s="59"/>
    </row>
    <row r="37" spans="1:5" s="27" customFormat="1" ht="14.25">
      <c r="A37" s="56"/>
      <c r="B37" s="59" t="s">
        <v>27</v>
      </c>
      <c r="C37" s="59"/>
      <c r="D37" s="59"/>
      <c r="E37" s="59"/>
    </row>
    <row r="38" spans="2:5" ht="12.75">
      <c r="B38" s="59"/>
      <c r="C38" s="59"/>
      <c r="D38" s="59"/>
      <c r="E38" s="59"/>
    </row>
    <row r="40" spans="2:5" ht="38.25" customHeight="1">
      <c r="B40" s="61" t="s">
        <v>12</v>
      </c>
      <c r="C40" s="61"/>
      <c r="D40" s="61"/>
      <c r="E40" s="8">
        <f>+E31</f>
        <v>44671</v>
      </c>
    </row>
    <row r="41" spans="2:5" ht="32.25" customHeight="1">
      <c r="B41" s="10" t="s">
        <v>53</v>
      </c>
      <c r="C41" s="9" t="s">
        <v>4</v>
      </c>
      <c r="D41" s="10" t="s">
        <v>80</v>
      </c>
      <c r="E41" s="11" t="s">
        <v>13</v>
      </c>
    </row>
    <row r="42" spans="2:8" ht="12.75">
      <c r="B42" s="12" t="s">
        <v>29</v>
      </c>
      <c r="C42" s="12" t="s">
        <v>54</v>
      </c>
      <c r="D42" s="31" t="s">
        <v>81</v>
      </c>
      <c r="E42" s="26">
        <v>64</v>
      </c>
      <c r="G42" s="52"/>
      <c r="H42" s="26"/>
    </row>
    <row r="43" spans="2:8" ht="12.75">
      <c r="B43" s="12" t="s">
        <v>30</v>
      </c>
      <c r="C43" s="12" t="s">
        <v>55</v>
      </c>
      <c r="D43" s="32" t="s">
        <v>82</v>
      </c>
      <c r="E43" s="26">
        <v>303</v>
      </c>
      <c r="G43" s="52"/>
      <c r="H43" s="26"/>
    </row>
    <row r="44" spans="2:8" ht="12.75">
      <c r="B44" s="12" t="s">
        <v>31</v>
      </c>
      <c r="C44" s="12" t="s">
        <v>56</v>
      </c>
      <c r="D44" s="41" t="s">
        <v>103</v>
      </c>
      <c r="E44" s="26">
        <v>63</v>
      </c>
      <c r="G44" s="52"/>
      <c r="H44" s="26"/>
    </row>
    <row r="45" spans="2:8" ht="12.75">
      <c r="B45" s="12" t="s">
        <v>32</v>
      </c>
      <c r="C45" s="12" t="s">
        <v>57</v>
      </c>
      <c r="D45" s="33" t="s">
        <v>83</v>
      </c>
      <c r="E45" s="26">
        <v>129</v>
      </c>
      <c r="G45" s="52"/>
      <c r="H45" s="26"/>
    </row>
    <row r="46" spans="2:8" ht="12.75">
      <c r="B46" s="12" t="s">
        <v>33</v>
      </c>
      <c r="C46" s="12" t="s">
        <v>58</v>
      </c>
      <c r="D46" s="34" t="s">
        <v>84</v>
      </c>
      <c r="E46" s="26">
        <v>586</v>
      </c>
      <c r="G46" s="52"/>
      <c r="H46" s="26"/>
    </row>
    <row r="47" spans="2:8" ht="12.75">
      <c r="B47" s="12" t="s">
        <v>34</v>
      </c>
      <c r="C47" s="12" t="s">
        <v>59</v>
      </c>
      <c r="D47" s="35" t="s">
        <v>85</v>
      </c>
      <c r="E47" s="26">
        <v>23</v>
      </c>
      <c r="G47" s="52"/>
      <c r="H47" s="26"/>
    </row>
    <row r="48" spans="2:8" ht="12.75">
      <c r="B48" s="12" t="s">
        <v>52</v>
      </c>
      <c r="C48" s="12" t="s">
        <v>60</v>
      </c>
      <c r="D48" s="42" t="s">
        <v>105</v>
      </c>
      <c r="E48" s="26">
        <v>85</v>
      </c>
      <c r="G48" s="52"/>
      <c r="H48" s="26"/>
    </row>
    <row r="49" spans="2:8" ht="12.75">
      <c r="B49" s="12" t="s">
        <v>35</v>
      </c>
      <c r="C49" s="12" t="s">
        <v>61</v>
      </c>
      <c r="D49" s="36" t="s">
        <v>86</v>
      </c>
      <c r="E49" s="26">
        <v>226</v>
      </c>
      <c r="G49" s="52"/>
      <c r="H49" s="26"/>
    </row>
    <row r="50" spans="2:8" ht="12.75">
      <c r="B50" s="12" t="s">
        <v>51</v>
      </c>
      <c r="C50" s="12" t="s">
        <v>62</v>
      </c>
      <c r="D50" s="42" t="s">
        <v>106</v>
      </c>
      <c r="E50" s="26">
        <v>138</v>
      </c>
      <c r="G50" s="52"/>
      <c r="H50" s="26"/>
    </row>
    <row r="51" spans="2:8" ht="12.75">
      <c r="B51" s="12" t="s">
        <v>36</v>
      </c>
      <c r="C51" s="12" t="s">
        <v>63</v>
      </c>
      <c r="D51" s="37" t="s">
        <v>87</v>
      </c>
      <c r="E51" s="26">
        <v>904</v>
      </c>
      <c r="G51" s="52"/>
      <c r="H51" s="26"/>
    </row>
    <row r="52" spans="2:8" ht="12.75">
      <c r="B52" s="12" t="s">
        <v>113</v>
      </c>
      <c r="C52" s="12" t="s">
        <v>114</v>
      </c>
      <c r="D52" s="38" t="s">
        <v>115</v>
      </c>
      <c r="E52" s="26">
        <v>102</v>
      </c>
      <c r="G52" s="52"/>
      <c r="H52" s="26"/>
    </row>
    <row r="53" spans="2:8" ht="12.75">
      <c r="B53" s="12" t="s">
        <v>37</v>
      </c>
      <c r="C53" s="12" t="s">
        <v>64</v>
      </c>
      <c r="D53" s="42" t="s">
        <v>88</v>
      </c>
      <c r="E53" s="26">
        <v>56</v>
      </c>
      <c r="G53" s="52"/>
      <c r="H53" s="26"/>
    </row>
    <row r="54" spans="2:8" ht="12.75">
      <c r="B54" s="12" t="s">
        <v>34</v>
      </c>
      <c r="C54" s="12" t="s">
        <v>65</v>
      </c>
      <c r="D54" s="42" t="s">
        <v>89</v>
      </c>
      <c r="E54" s="26">
        <v>41</v>
      </c>
      <c r="G54" s="52"/>
      <c r="H54" s="26"/>
    </row>
    <row r="55" spans="2:8" ht="12.75">
      <c r="B55" s="12" t="s">
        <v>110</v>
      </c>
      <c r="C55" s="12" t="s">
        <v>111</v>
      </c>
      <c r="D55" s="39" t="s">
        <v>112</v>
      </c>
      <c r="E55" s="26">
        <v>33</v>
      </c>
      <c r="G55" s="52"/>
      <c r="H55" s="26"/>
    </row>
    <row r="56" spans="2:8" ht="12.75">
      <c r="B56" s="12" t="s">
        <v>38</v>
      </c>
      <c r="C56" s="12" t="s">
        <v>66</v>
      </c>
      <c r="D56" s="42" t="s">
        <v>90</v>
      </c>
      <c r="E56" s="26">
        <v>123</v>
      </c>
      <c r="G56" s="52"/>
      <c r="H56" s="26"/>
    </row>
    <row r="57" spans="2:8" ht="12.75">
      <c r="B57" s="12" t="s">
        <v>39</v>
      </c>
      <c r="C57" s="12" t="s">
        <v>67</v>
      </c>
      <c r="D57" s="42" t="s">
        <v>91</v>
      </c>
      <c r="E57" s="26">
        <v>212</v>
      </c>
      <c r="G57" s="52"/>
      <c r="H57" s="26"/>
    </row>
    <row r="58" spans="2:8" ht="12.75">
      <c r="B58" s="12" t="s">
        <v>40</v>
      </c>
      <c r="C58" s="12" t="s">
        <v>68</v>
      </c>
      <c r="D58" s="42" t="s">
        <v>92</v>
      </c>
      <c r="E58" s="26">
        <v>75</v>
      </c>
      <c r="G58" s="52"/>
      <c r="H58" s="26"/>
    </row>
    <row r="59" spans="2:8" ht="12.75">
      <c r="B59" s="12" t="s">
        <v>41</v>
      </c>
      <c r="C59" s="12" t="s">
        <v>69</v>
      </c>
      <c r="D59" s="42" t="s">
        <v>93</v>
      </c>
      <c r="E59" s="26">
        <v>149</v>
      </c>
      <c r="G59" s="52"/>
      <c r="H59" s="26"/>
    </row>
    <row r="60" spans="2:8" ht="12.75">
      <c r="B60" s="12" t="s">
        <v>42</v>
      </c>
      <c r="C60" s="12" t="s">
        <v>70</v>
      </c>
      <c r="D60" s="42" t="s">
        <v>94</v>
      </c>
      <c r="E60" s="26">
        <v>42</v>
      </c>
      <c r="G60" s="52"/>
      <c r="H60" s="26"/>
    </row>
    <row r="61" spans="2:8" ht="12.75">
      <c r="B61" s="12" t="s">
        <v>43</v>
      </c>
      <c r="C61" s="12" t="s">
        <v>71</v>
      </c>
      <c r="D61" s="42" t="s">
        <v>95</v>
      </c>
      <c r="E61" s="26">
        <v>79</v>
      </c>
      <c r="G61" s="52"/>
      <c r="H61" s="26"/>
    </row>
    <row r="62" spans="2:8" ht="12.75">
      <c r="B62" s="12" t="s">
        <v>44</v>
      </c>
      <c r="C62" s="12" t="s">
        <v>72</v>
      </c>
      <c r="D62" s="42" t="s">
        <v>96</v>
      </c>
      <c r="E62" s="26">
        <v>230</v>
      </c>
      <c r="G62" s="52"/>
      <c r="H62" s="26"/>
    </row>
    <row r="63" spans="2:8" ht="12.75">
      <c r="B63" s="12" t="s">
        <v>109</v>
      </c>
      <c r="C63" s="12" t="s">
        <v>108</v>
      </c>
      <c r="D63" s="42" t="s">
        <v>97</v>
      </c>
      <c r="E63" s="26">
        <v>47</v>
      </c>
      <c r="G63" s="52"/>
      <c r="H63" s="26"/>
    </row>
    <row r="64" spans="2:8" ht="12.75">
      <c r="B64" s="12" t="s">
        <v>45</v>
      </c>
      <c r="C64" s="12" t="s">
        <v>73</v>
      </c>
      <c r="D64" s="42" t="s">
        <v>98</v>
      </c>
      <c r="E64" s="26">
        <v>40</v>
      </c>
      <c r="G64" s="52"/>
      <c r="H64" s="26"/>
    </row>
    <row r="65" spans="2:8" ht="12.75">
      <c r="B65" s="12" t="s">
        <v>50</v>
      </c>
      <c r="C65" s="12" t="s">
        <v>74</v>
      </c>
      <c r="D65" s="42" t="s">
        <v>104</v>
      </c>
      <c r="E65" s="26">
        <v>35</v>
      </c>
      <c r="G65" s="52"/>
      <c r="H65" s="26"/>
    </row>
    <row r="66" spans="2:8" ht="12.75">
      <c r="B66" s="12" t="s">
        <v>34</v>
      </c>
      <c r="C66" s="12" t="s">
        <v>75</v>
      </c>
      <c r="D66" s="42" t="s">
        <v>99</v>
      </c>
      <c r="E66" s="26">
        <v>46</v>
      </c>
      <c r="G66" s="52"/>
      <c r="H66" s="26"/>
    </row>
    <row r="67" spans="2:8" ht="12.75">
      <c r="B67" s="12" t="s">
        <v>116</v>
      </c>
      <c r="C67" s="12" t="s">
        <v>117</v>
      </c>
      <c r="D67" s="42" t="s">
        <v>118</v>
      </c>
      <c r="E67" s="26">
        <v>179</v>
      </c>
      <c r="G67" s="52"/>
      <c r="H67" s="26"/>
    </row>
    <row r="68" spans="2:8" ht="12.75">
      <c r="B68" s="12" t="s">
        <v>46</v>
      </c>
      <c r="C68" s="12" t="s">
        <v>76</v>
      </c>
      <c r="D68" s="42" t="s">
        <v>100</v>
      </c>
      <c r="E68" s="26">
        <v>34</v>
      </c>
      <c r="G68" s="52"/>
      <c r="H68" s="26"/>
    </row>
    <row r="69" spans="2:8" ht="12.75">
      <c r="B69" s="12" t="s">
        <v>47</v>
      </c>
      <c r="C69" s="12" t="s">
        <v>77</v>
      </c>
      <c r="D69" s="42" t="s">
        <v>101</v>
      </c>
      <c r="E69" s="26">
        <v>23</v>
      </c>
      <c r="G69" s="52"/>
      <c r="H69" s="26"/>
    </row>
    <row r="70" spans="2:8" ht="12.75">
      <c r="B70" s="12" t="s">
        <v>48</v>
      </c>
      <c r="C70" s="12" t="s">
        <v>78</v>
      </c>
      <c r="D70" s="40" t="s">
        <v>102</v>
      </c>
      <c r="E70" s="26">
        <v>193</v>
      </c>
      <c r="G70" s="52"/>
      <c r="H70" s="26"/>
    </row>
    <row r="71" spans="2:8" ht="12.75">
      <c r="B71" s="12" t="s">
        <v>49</v>
      </c>
      <c r="C71" s="12" t="s">
        <v>79</v>
      </c>
      <c r="D71" s="42" t="s">
        <v>107</v>
      </c>
      <c r="E71" s="26">
        <v>170</v>
      </c>
      <c r="G71" s="52"/>
      <c r="H71" s="26"/>
    </row>
    <row r="72" spans="2:5" ht="14.25">
      <c r="B72" s="28"/>
      <c r="C72" s="28"/>
      <c r="D72" s="28"/>
      <c r="E72" s="28"/>
    </row>
    <row r="73" spans="2:5" ht="14.25">
      <c r="B73" s="28"/>
      <c r="C73" s="28"/>
      <c r="D73" s="28"/>
      <c r="E73" s="28"/>
    </row>
    <row r="74" spans="2:5" ht="14.25">
      <c r="B74" s="14" t="s">
        <v>15</v>
      </c>
      <c r="C74" s="15"/>
      <c r="D74" s="28"/>
      <c r="E74" s="43">
        <v>3680579.2749999994</v>
      </c>
    </row>
    <row r="75" spans="2:5" ht="14.25">
      <c r="B75" s="13" t="s">
        <v>14</v>
      </c>
      <c r="C75" s="29"/>
      <c r="D75" s="28"/>
      <c r="E75" s="50"/>
    </row>
    <row r="76" spans="1:5" ht="14.25">
      <c r="A76" s="57"/>
      <c r="E76" s="5"/>
    </row>
    <row r="77" ht="12.75">
      <c r="A77" s="30" t="s">
        <v>1</v>
      </c>
    </row>
    <row r="78" spans="2:5" ht="13.5" customHeight="1">
      <c r="B78" s="58" t="s">
        <v>21</v>
      </c>
      <c r="C78" s="58"/>
      <c r="D78" s="58"/>
      <c r="E78" s="58"/>
    </row>
    <row r="79" spans="2:5" ht="12.75">
      <c r="B79" s="58"/>
      <c r="C79" s="58"/>
      <c r="D79" s="58"/>
      <c r="E79" s="58"/>
    </row>
    <row r="80" spans="2:5" ht="12.75">
      <c r="B80" s="51"/>
      <c r="C80" s="51"/>
      <c r="D80" s="51"/>
      <c r="E80" s="51"/>
    </row>
    <row r="81" spans="1:2" ht="12.75">
      <c r="A81" s="30" t="s">
        <v>2</v>
      </c>
      <c r="B81" s="5"/>
    </row>
    <row r="82" spans="2:3" ht="12.75">
      <c r="B82" s="1" t="s">
        <v>121</v>
      </c>
      <c r="C82" s="1" t="s">
        <v>122</v>
      </c>
    </row>
    <row r="83" spans="2:3" ht="12.75">
      <c r="B83" s="1" t="s">
        <v>119</v>
      </c>
      <c r="C83" s="1" t="s">
        <v>120</v>
      </c>
    </row>
    <row r="84" spans="2:3" ht="12.75">
      <c r="B84" s="1" t="s">
        <v>123</v>
      </c>
      <c r="C84" s="1" t="s">
        <v>124</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8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Alejandra De La O Castellanos</cp:lastModifiedBy>
  <cp:lastPrinted>2021-08-09T17:01:35Z</cp:lastPrinted>
  <dcterms:created xsi:type="dcterms:W3CDTF">2010-06-14T22:38:42Z</dcterms:created>
  <dcterms:modified xsi:type="dcterms:W3CDTF">2022-05-05T15:30:39Z</dcterms:modified>
  <cp:category/>
  <cp:version/>
  <cp:contentType/>
  <cp:contentStatus/>
</cp:coreProperties>
</file>