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<sst xmlns="http://schemas.openxmlformats.org/spreadsheetml/2006/main" count="76" uniqueCount="74">
  <si>
    <t>ARCHIVO DE COMPOSICIÓN DE CARTERA al</t>
  </si>
  <si>
    <t>Fecha</t>
  </si>
  <si>
    <t>Clave de Pizarra</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</si>
  <si>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</si>
  <si>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</si>
  <si>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</si>
  <si>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</si>
  <si>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</si>
  <si>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</si>
  <si>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</si>
  <si>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</si>
  <si>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</si>
  <si>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</si>
  <si>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</si>
  <si>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</si>
  <si>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</si>
  <si>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</si>
  <si>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</si>
  <si>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</si>
  <si>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</si>
  <si>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</si>
  <si>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</si>
  <si>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</si>
  <si>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</si>
  <si>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*Incluye  Gastos</t>
  </si>
  <si>
    <t>NOTA:</t>
  </si>
  <si>
    <t>Todos lo términos utilizados en mayúscula y no definidos en el presente, tendrán los significados atribuidos a los mismos en el contrato de Fideicomiso.</t>
  </si>
  <si>
    <t>CONTACTOS:</t>
  </si>
  <si>
    <t>Asesor Financiero</t>
  </si>
  <si>
    <t>Fiduciario</t>
  </si>
  <si>
    <t>ACTINVER CASA DE BOLSA, S.A. DE C.V., DIVISIÓN FIDUCIARIA</t>
  </si>
  <si>
    <t>GENIUS</t>
  </si>
  <si>
    <t>Valor Neto de los Activos del Fideicomiso No. 4489</t>
  </si>
  <si>
    <t>Pablo Ampudia Téllez</t>
  </si>
  <si>
    <t>tel: (55) 5033 3216</t>
  </si>
  <si>
    <t>NVIDIA CORP</t>
  </si>
  <si>
    <t>NVDA*</t>
  </si>
  <si>
    <t>US67066G1040</t>
  </si>
  <si>
    <t>APPLE INC</t>
  </si>
  <si>
    <t>AAPL*</t>
  </si>
  <si>
    <t>US0378331005</t>
  </si>
  <si>
    <t>AMAZON.COM INC</t>
  </si>
  <si>
    <t>AMZN*</t>
  </si>
  <si>
    <t>US0231351067</t>
  </si>
  <si>
    <t>MICROSOFT CORP</t>
  </si>
  <si>
    <t>MSFT*</t>
  </si>
  <si>
    <t>US5949181045</t>
  </si>
  <si>
    <t>ALIBABA GROUP HOLDING LTD</t>
  </si>
  <si>
    <t>BABAN</t>
  </si>
  <si>
    <t>US01609W1027</t>
  </si>
  <si>
    <t>ALPHABET INC</t>
  </si>
  <si>
    <t>GOOG*</t>
  </si>
  <si>
    <t>US02079K1079</t>
  </si>
  <si>
    <t>US30303M1027</t>
  </si>
  <si>
    <t>MASTERCARD INC</t>
  </si>
  <si>
    <t>MA*</t>
  </si>
  <si>
    <t>US57636Q1040</t>
  </si>
  <si>
    <t>VISA INC</t>
  </si>
  <si>
    <t>V*</t>
  </si>
  <si>
    <t>US92826C8394</t>
  </si>
  <si>
    <t>Bruno Camarena Gómez</t>
  </si>
  <si>
    <t xml:space="preserve">tel: (33) 3880 2015 </t>
  </si>
  <si>
    <t>META*</t>
  </si>
  <si>
    <t>META PLATAFORMS INC</t>
  </si>
  <si>
    <t>AVGO*</t>
  </si>
  <si>
    <t>QCOM*</t>
  </si>
  <si>
    <t>PANW*</t>
  </si>
  <si>
    <t>BROADCOM INC.</t>
  </si>
  <si>
    <t>PALO ALTO NETWORKS, INC</t>
  </si>
  <si>
    <t>QUALCOMM INC.</t>
  </si>
  <si>
    <t>US11135F1012</t>
  </si>
  <si>
    <t>US6974351057</t>
  </si>
  <si>
    <t>US7475251036</t>
  </si>
  <si>
    <t>GOOGL</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</si>
</sst>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_-* #,##0.000000000_-;\-* #,##0.000000000_-;_-* &quot;-&quot;??_-;_-@_-"/>
    <numFmt numFmtId="166" formatCode="_-* #,##0_-;\-* #,##0_-;_-* &quot;-&quot;??_-;_-@_-"/>
    <numFmt numFmtId="167" formatCode="&quot;$&quot;#,##0.00000000;[Red]\-&quot;$&quot;#,##0.00000000"/>
    <numFmt numFmtId="168" formatCode="&quot;$&quot;#,##0.00_);\(&quot;$&quot;#,##0.00\)"/>
    <numFmt numFmtId="169" formatCode="_-* #,##0.0000000_-;\-* #,##0.0000000_-;_-* &quot;-&quot;??_-;_-@_-"/>
    <numFmt numFmtId="170" formatCode="_-&quot;$&quot;* #,##0_-;\-&quot;$&quot;* #,##0_-;_-&quot;$&quot;* &quot;-&quot;??_-;_-@_-"/>
    <numFmt numFmtId="171" formatCode="_-* #,##0.0000_-;\-* #,##0.0000_-;_-* &quot;-&quot;??_-;_-@_-"/>
    <numFmt numFmtId="172" formatCode="_-* #,##0.000000_-;\-* #,##0.000000_-;_-* &quot;-&quot;??_-;_-@_-"/>
    <numFmt numFmtId="173" formatCode="0.000000000"/>
    <numFmt numFmtId="174" formatCode="_-&quot;$&quot;* #,##0.00000_-;\-&quot;$&quot;* #,##0.00000_-;_-&quot;$&quot;* &quot;-&quot;??_-;_-@_-"/>
    <numFmt numFmtId="175" formatCode="&quot;$&quot;#,##0.00"/>
    <numFmt numFmtId="176" formatCode="0.000000_ ;\-0.000000\ "/>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0.000"/>
    <numFmt numFmtId="182" formatCode="#,##0.0000"/>
    <numFmt numFmtId="183" formatCode="#,##0.00000"/>
    <numFmt numFmtId="184" formatCode="#,##0.000000"/>
    <numFmt numFmtId="185" formatCode="#,##0.0000000"/>
    <numFmt numFmtId="186" formatCode="#,##0.0"/>
    <numFmt numFmtId="187" formatCode="_(&quot;$&quot;* #,##0.00_);_(&quot;$&quot;* \(#,##0.00\);_(&quot;$&quot;* &quot;-&quot;??_);_(@_)"/>
    <numFmt numFmtId="188" formatCode="_-&quot;$&quot;* #,##0.00000_-;\-&quot;$&quot;* #,##0.00000_-;_-&quot;$&quot;* &quot;-&quot;?????_-;_-@_-"/>
    <numFmt numFmtId="189" formatCode="0.0000"/>
    <numFmt numFmtId="190" formatCode="[$-80A]dddd\,\ d&quot; de &quot;mmmm&quot; de &quot;yyyy"/>
    <numFmt numFmtId="191" formatCode="[$-80A]hh:mm:ss\ AM/PM"/>
    <numFmt numFmtId="192" formatCode="0.0"/>
    <numFmt numFmtId="193" formatCode="_-* #,##0.0_-;\-* #,##0.0_-;_-* &quot;-&quot;??_-;_-@_-"/>
    <numFmt numFmtId="194" formatCode="_-&quot;$&quot;* #,##0.0000000000_-;\-&quot;$&quot;* #,##0.0000000000_-;_-&quot;$&quot;* &quot;-&quot;??????????_-;_-@_-"/>
  </numFmts>
  <fonts count="54">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9"/>
      <name val="新細明體"/>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0"/>
      <color indexed="8"/>
      <name val="Arial"/>
      <family val="2"/>
    </font>
    <font>
      <sz val="10"/>
      <color indexed="8"/>
      <name val="Helvetica Neue"/>
      <family val="2"/>
    </font>
    <font>
      <b/>
      <sz val="11"/>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rgb="FF000000"/>
      <name val="Helvetica Neue"/>
      <family val="2"/>
    </font>
    <font>
      <b/>
      <sz val="11"/>
      <color theme="1" tint="0.2499800026416778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8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5">
    <xf numFmtId="0" fontId="0" fillId="0" borderId="0" xfId="0" applyFont="1" applyAlignment="1">
      <alignment/>
    </xf>
    <xf numFmtId="0" fontId="2" fillId="33" borderId="0" xfId="865" applyFont="1" applyFill="1" applyBorder="1">
      <alignment/>
      <protection/>
    </xf>
    <xf numFmtId="0" fontId="2" fillId="33" borderId="0" xfId="865" applyFont="1" applyFill="1" applyBorder="1" applyAlignment="1">
      <alignment horizontal="center"/>
      <protection/>
    </xf>
    <xf numFmtId="164" fontId="2" fillId="33" borderId="0" xfId="865" applyNumberFormat="1" applyFont="1" applyFill="1" applyBorder="1" applyAlignment="1">
      <alignment horizontal="center"/>
      <protection/>
    </xf>
    <xf numFmtId="14" fontId="2" fillId="33" borderId="0" xfId="865" applyNumberFormat="1" applyFont="1" applyFill="1" applyBorder="1">
      <alignment/>
      <protection/>
    </xf>
    <xf numFmtId="0" fontId="2" fillId="33" borderId="0" xfId="865" applyFont="1" applyFill="1" applyBorder="1" applyAlignment="1">
      <alignment horizontal="right"/>
      <protection/>
    </xf>
    <xf numFmtId="43" fontId="2" fillId="33" borderId="0" xfId="865" applyNumberFormat="1" applyFont="1" applyFill="1" applyBorder="1">
      <alignment/>
      <protection/>
    </xf>
    <xf numFmtId="3" fontId="2" fillId="33" borderId="0" xfId="239" applyNumberFormat="1" applyFont="1" applyFill="1" applyBorder="1" applyAlignment="1">
      <alignment/>
    </xf>
    <xf numFmtId="4" fontId="2" fillId="33" borderId="0" xfId="865" applyNumberFormat="1" applyFont="1" applyFill="1" applyBorder="1">
      <alignment/>
      <protection/>
    </xf>
    <xf numFmtId="0" fontId="49" fillId="33" borderId="0" xfId="0" applyFont="1" applyFill="1" applyAlignment="1">
      <alignment/>
    </xf>
    <xf numFmtId="0" fontId="4" fillId="33" borderId="0" xfId="0" applyFont="1" applyFill="1" applyBorder="1" applyAlignment="1">
      <alignment horizontal="left"/>
    </xf>
    <xf numFmtId="168" fontId="4" fillId="33" borderId="0" xfId="0" applyNumberFormat="1" applyFont="1" applyFill="1" applyBorder="1" applyAlignment="1">
      <alignment horizontal="right"/>
    </xf>
    <xf numFmtId="14" fontId="4" fillId="33" borderId="10" xfId="866" applyNumberFormat="1" applyFont="1" applyFill="1" applyBorder="1" applyAlignment="1">
      <alignment horizontal="right" wrapText="1"/>
      <protection/>
    </xf>
    <xf numFmtId="0" fontId="4" fillId="33" borderId="0" xfId="866" applyFont="1" applyFill="1" applyBorder="1" applyAlignment="1">
      <alignment horizontal="left"/>
      <protection/>
    </xf>
    <xf numFmtId="0" fontId="4" fillId="33" borderId="0" xfId="866" applyFont="1" applyFill="1" applyBorder="1" applyAlignment="1">
      <alignment horizontal="right" wrapText="1"/>
      <protection/>
    </xf>
    <xf numFmtId="0" fontId="2" fillId="33" borderId="0" xfId="866" applyFont="1" applyFill="1" applyBorder="1" applyAlignment="1">
      <alignment horizontal="left"/>
      <protection/>
    </xf>
    <xf numFmtId="0" fontId="4" fillId="33" borderId="0" xfId="867" applyFont="1" applyFill="1" applyBorder="1" applyAlignment="1">
      <alignment horizontal="left"/>
      <protection/>
    </xf>
    <xf numFmtId="168" fontId="4" fillId="33" borderId="0" xfId="867" applyNumberFormat="1" applyFont="1" applyFill="1" applyBorder="1" applyAlignment="1">
      <alignment horizontal="right"/>
      <protection/>
    </xf>
    <xf numFmtId="170" fontId="50" fillId="33" borderId="0" xfId="698" applyNumberFormat="1" applyFont="1" applyFill="1" applyAlignment="1">
      <alignment/>
    </xf>
    <xf numFmtId="0" fontId="4" fillId="33" borderId="11" xfId="0" applyFont="1" applyFill="1" applyBorder="1" applyAlignment="1">
      <alignment horizontal="left"/>
    </xf>
    <xf numFmtId="0" fontId="2" fillId="33" borderId="11" xfId="865" applyFont="1" applyFill="1" applyBorder="1">
      <alignment/>
      <protection/>
    </xf>
    <xf numFmtId="14" fontId="4" fillId="33" borderId="11" xfId="0" applyNumberFormat="1" applyFont="1" applyFill="1" applyBorder="1" applyAlignment="1">
      <alignment horizontal="right"/>
    </xf>
    <xf numFmtId="0" fontId="6" fillId="33" borderId="0" xfId="865" applyFont="1" applyFill="1" applyBorder="1" applyAlignment="1">
      <alignment horizontal="right"/>
      <protection/>
    </xf>
    <xf numFmtId="0" fontId="5" fillId="33" borderId="0" xfId="867" applyFont="1" applyFill="1" applyBorder="1" applyAlignment="1">
      <alignment horizontal="left"/>
      <protection/>
    </xf>
    <xf numFmtId="0" fontId="2" fillId="33" borderId="0" xfId="867" applyFont="1" applyFill="1">
      <alignment/>
      <protection/>
    </xf>
    <xf numFmtId="4" fontId="51" fillId="33" borderId="0" xfId="0" applyNumberFormat="1" applyFont="1" applyFill="1" applyAlignment="1">
      <alignment/>
    </xf>
    <xf numFmtId="0" fontId="7" fillId="33" borderId="0" xfId="865" applyFont="1" applyFill="1" applyBorder="1" applyAlignment="1">
      <alignment horizontal="left"/>
      <protection/>
    </xf>
    <xf numFmtId="166" fontId="0" fillId="33" borderId="0" xfId="181" applyNumberFormat="1" applyFont="1" applyFill="1" applyAlignment="1">
      <alignment/>
    </xf>
    <xf numFmtId="0" fontId="0" fillId="33" borderId="0" xfId="0" applyFill="1" applyAlignment="1">
      <alignment/>
    </xf>
    <xf numFmtId="0" fontId="2" fillId="33" borderId="0" xfId="866" applyFill="1" applyAlignment="1">
      <alignment horizontal="left"/>
      <protection/>
    </xf>
    <xf numFmtId="0" fontId="52" fillId="0" borderId="0" xfId="0" applyFont="1" applyAlignment="1">
      <alignment/>
    </xf>
    <xf numFmtId="0" fontId="2" fillId="0" borderId="0" xfId="865">
      <alignment/>
      <protection/>
    </xf>
    <xf numFmtId="43" fontId="2" fillId="0" borderId="0" xfId="865" applyNumberFormat="1">
      <alignment/>
      <protection/>
    </xf>
    <xf numFmtId="0" fontId="49" fillId="0" borderId="0" xfId="0" applyFont="1" applyAlignment="1">
      <alignment/>
    </xf>
    <xf numFmtId="43" fontId="2" fillId="0" borderId="0" xfId="181" applyFont="1" applyFill="1" applyBorder="1" applyAlignment="1">
      <alignment/>
    </xf>
    <xf numFmtId="166" fontId="2" fillId="0" borderId="0" xfId="865" applyNumberFormat="1">
      <alignment/>
      <protection/>
    </xf>
    <xf numFmtId="43" fontId="0" fillId="0" borderId="0" xfId="181" applyFont="1" applyFill="1" applyAlignment="1">
      <alignment/>
    </xf>
    <xf numFmtId="4" fontId="2" fillId="33" borderId="0" xfId="239" applyNumberFormat="1" applyFont="1" applyFill="1" applyBorder="1" applyAlignment="1">
      <alignment/>
    </xf>
    <xf numFmtId="0" fontId="3" fillId="33" borderId="0" xfId="865" applyFont="1" applyFill="1" applyBorder="1" applyAlignment="1">
      <alignment horizontal="center"/>
      <protection/>
    </xf>
    <xf numFmtId="0" fontId="5" fillId="33" borderId="0" xfId="0" applyFont="1" applyFill="1" applyBorder="1" applyAlignment="1">
      <alignment horizontal="left" wrapText="1"/>
    </xf>
    <xf numFmtId="0" fontId="53" fillId="33" borderId="0" xfId="865" applyNumberFormat="1" applyFont="1" applyFill="1" applyBorder="1" applyAlignment="1">
      <alignment horizontal="center" vertical="center"/>
      <protection/>
    </xf>
    <xf numFmtId="43" fontId="2" fillId="33" borderId="0" xfId="239" applyFont="1" applyFill="1" applyBorder="1" applyAlignment="1">
      <alignment horizontal="left" vertical="center" wrapText="1"/>
    </xf>
    <xf numFmtId="0" fontId="3" fillId="33" borderId="0" xfId="865" applyFont="1" applyFill="1" applyBorder="1" applyAlignment="1">
      <alignment horizontal="center"/>
      <protection/>
    </xf>
    <xf numFmtId="0" fontId="5" fillId="33" borderId="0" xfId="0" applyFont="1" applyFill="1" applyBorder="1" applyAlignment="1">
      <alignment horizontal="left" wrapText="1"/>
    </xf>
    <xf numFmtId="0" fontId="4" fillId="33" borderId="10" xfId="866" applyFont="1" applyFill="1" applyBorder="1" applyAlignment="1">
      <alignment horizontal="center"/>
      <protection/>
    </xf>
  </cellXfs>
  <cellStyles count="8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2 2" xfId="40"/>
    <cellStyle name="Comma 2 2 2 2 2" xfId="41"/>
    <cellStyle name="Comma 2 2 2 3" xfId="42"/>
    <cellStyle name="Comma 2 2 3" xfId="43"/>
    <cellStyle name="Comma 2 2 3 2" xfId="44"/>
    <cellStyle name="Comma 2 2 3 2 2" xfId="45"/>
    <cellStyle name="Comma 2 2 3 3" xfId="46"/>
    <cellStyle name="Comma 2 2 4" xfId="47"/>
    <cellStyle name="Comma 2 2 4 2" xfId="48"/>
    <cellStyle name="Comma 2 2 5" xfId="49"/>
    <cellStyle name="Comma 2 3" xfId="50"/>
    <cellStyle name="Comma 2 3 2" xfId="51"/>
    <cellStyle name="Comma 2 3 2 2" xfId="52"/>
    <cellStyle name="Comma 2 3 2 2 2" xfId="53"/>
    <cellStyle name="Comma 2 3 2 3" xfId="54"/>
    <cellStyle name="Comma 2 3 3" xfId="55"/>
    <cellStyle name="Comma 2 3 3 2" xfId="56"/>
    <cellStyle name="Comma 2 3 3 2 2" xfId="57"/>
    <cellStyle name="Comma 2 3 3 3" xfId="58"/>
    <cellStyle name="Comma 2 3 4" xfId="59"/>
    <cellStyle name="Comma 2 3 4 2" xfId="60"/>
    <cellStyle name="Comma 2 3 5" xfId="61"/>
    <cellStyle name="Comma 2 4" xfId="62"/>
    <cellStyle name="Comma 2 4 2" xfId="63"/>
    <cellStyle name="Comma 2 4 2 2" xfId="64"/>
    <cellStyle name="Comma 2 4 3" xfId="65"/>
    <cellStyle name="Comma 2 5" xfId="66"/>
    <cellStyle name="Comma 2 5 2" xfId="67"/>
    <cellStyle name="Comma 2 5 2 2" xfId="68"/>
    <cellStyle name="Comma 2 5 3" xfId="69"/>
    <cellStyle name="Comma 2 6" xfId="70"/>
    <cellStyle name="Comma 2 6 2" xfId="71"/>
    <cellStyle name="Comma 2 7" xfId="72"/>
    <cellStyle name="Comma 3 2" xfId="73"/>
    <cellStyle name="Comma 3 2 2" xfId="74"/>
    <cellStyle name="Comma 3 2 2 2" xfId="75"/>
    <cellStyle name="Comma 3 2 2 2 2" xfId="76"/>
    <cellStyle name="Comma 3 2 2 2 2 2" xfId="77"/>
    <cellStyle name="Comma 3 2 2 2 2 2 2" xfId="78"/>
    <cellStyle name="Comma 3 2 2 2 2 2 2 2" xfId="79"/>
    <cellStyle name="Comma 3 2 2 2 2 2 3" xfId="80"/>
    <cellStyle name="Comma 3 2 2 2 2 3" xfId="81"/>
    <cellStyle name="Comma 3 2 2 2 2 3 2" xfId="82"/>
    <cellStyle name="Comma 3 2 2 2 2 3 2 2" xfId="83"/>
    <cellStyle name="Comma 3 2 2 2 2 3 3" xfId="84"/>
    <cellStyle name="Comma 3 2 2 2 2 4" xfId="85"/>
    <cellStyle name="Comma 3 2 2 2 2 4 2" xfId="86"/>
    <cellStyle name="Comma 3 2 2 2 2 5" xfId="87"/>
    <cellStyle name="Comma 3 2 2 2 3" xfId="88"/>
    <cellStyle name="Comma 3 2 2 2 3 2" xfId="89"/>
    <cellStyle name="Comma 3 2 2 2 3 2 2" xfId="90"/>
    <cellStyle name="Comma 3 2 2 2 3 3" xfId="91"/>
    <cellStyle name="Comma 3 2 2 2 4" xfId="92"/>
    <cellStyle name="Comma 3 2 2 2 4 2" xfId="93"/>
    <cellStyle name="Comma 3 2 2 2 4 2 2" xfId="94"/>
    <cellStyle name="Comma 3 2 2 2 4 3" xfId="95"/>
    <cellStyle name="Comma 3 2 2 2 5" xfId="96"/>
    <cellStyle name="Comma 3 2 2 2 5 2" xfId="97"/>
    <cellStyle name="Comma 3 2 2 2 6" xfId="98"/>
    <cellStyle name="Comma 3 2 2 3" xfId="99"/>
    <cellStyle name="Comma 3 2 2 3 2" xfId="100"/>
    <cellStyle name="Comma 3 2 2 3 2 2" xfId="101"/>
    <cellStyle name="Comma 3 2 2 3 2 2 2" xfId="102"/>
    <cellStyle name="Comma 3 2 2 3 2 3" xfId="103"/>
    <cellStyle name="Comma 3 2 2 3 3" xfId="104"/>
    <cellStyle name="Comma 3 2 2 3 3 2" xfId="105"/>
    <cellStyle name="Comma 3 2 2 3 3 2 2" xfId="106"/>
    <cellStyle name="Comma 3 2 2 3 3 3" xfId="107"/>
    <cellStyle name="Comma 3 2 2 3 4" xfId="108"/>
    <cellStyle name="Comma 3 2 2 3 4 2" xfId="109"/>
    <cellStyle name="Comma 3 2 2 3 5" xfId="110"/>
    <cellStyle name="Comma 3 2 2 4" xfId="111"/>
    <cellStyle name="Comma 3 2 2 4 2" xfId="112"/>
    <cellStyle name="Comma 3 2 2 4 2 2" xfId="113"/>
    <cellStyle name="Comma 3 2 2 4 3" xfId="114"/>
    <cellStyle name="Comma 3 2 2 5" xfId="115"/>
    <cellStyle name="Comma 3 2 2 5 2" xfId="116"/>
    <cellStyle name="Comma 3 2 2 5 2 2" xfId="117"/>
    <cellStyle name="Comma 3 2 2 5 3" xfId="118"/>
    <cellStyle name="Comma 3 2 2 6" xfId="119"/>
    <cellStyle name="Comma 3 2 2 6 2" xfId="120"/>
    <cellStyle name="Comma 3 2 2 7" xfId="121"/>
    <cellStyle name="Comma 3 2 3" xfId="122"/>
    <cellStyle name="Comma 3 2 3 2" xfId="123"/>
    <cellStyle name="Comma 3 2 3 2 2" xfId="124"/>
    <cellStyle name="Comma 3 2 3 2 2 2" xfId="125"/>
    <cellStyle name="Comma 3 2 3 2 2 2 2" xfId="126"/>
    <cellStyle name="Comma 3 2 3 2 2 3" xfId="127"/>
    <cellStyle name="Comma 3 2 3 2 3" xfId="128"/>
    <cellStyle name="Comma 3 2 3 2 3 2" xfId="129"/>
    <cellStyle name="Comma 3 2 3 2 3 2 2" xfId="130"/>
    <cellStyle name="Comma 3 2 3 2 3 3" xfId="131"/>
    <cellStyle name="Comma 3 2 3 2 4" xfId="132"/>
    <cellStyle name="Comma 3 2 3 2 4 2" xfId="133"/>
    <cellStyle name="Comma 3 2 3 2 5" xfId="134"/>
    <cellStyle name="Comma 3 2 3 3" xfId="135"/>
    <cellStyle name="Comma 3 2 3 3 2" xfId="136"/>
    <cellStyle name="Comma 3 2 3 3 2 2" xfId="137"/>
    <cellStyle name="Comma 3 2 3 3 3" xfId="138"/>
    <cellStyle name="Comma 3 2 3 4" xfId="139"/>
    <cellStyle name="Comma 3 2 3 4 2" xfId="140"/>
    <cellStyle name="Comma 3 2 3 4 2 2" xfId="141"/>
    <cellStyle name="Comma 3 2 3 4 3" xfId="142"/>
    <cellStyle name="Comma 3 2 3 5" xfId="143"/>
    <cellStyle name="Comma 3 2 3 5 2" xfId="144"/>
    <cellStyle name="Comma 3 2 3 6" xfId="145"/>
    <cellStyle name="Comma 3 2 4" xfId="146"/>
    <cellStyle name="Comma 3 2 4 2" xfId="147"/>
    <cellStyle name="Comma 3 2 4 2 2" xfId="148"/>
    <cellStyle name="Comma 3 2 4 2 2 2" xfId="149"/>
    <cellStyle name="Comma 3 2 4 2 3" xfId="150"/>
    <cellStyle name="Comma 3 2 4 3" xfId="151"/>
    <cellStyle name="Comma 3 2 4 3 2" xfId="152"/>
    <cellStyle name="Comma 3 2 4 3 2 2" xfId="153"/>
    <cellStyle name="Comma 3 2 4 3 3" xfId="154"/>
    <cellStyle name="Comma 3 2 4 4" xfId="155"/>
    <cellStyle name="Comma 3 2 4 4 2" xfId="156"/>
    <cellStyle name="Comma 3 2 4 5" xfId="157"/>
    <cellStyle name="Comma 3 2 5" xfId="158"/>
    <cellStyle name="Comma 3 2 5 2" xfId="159"/>
    <cellStyle name="Comma 3 2 5 2 2" xfId="160"/>
    <cellStyle name="Comma 3 2 5 3" xfId="161"/>
    <cellStyle name="Comma 3 2 6" xfId="162"/>
    <cellStyle name="Comma 3 2 6 2" xfId="163"/>
    <cellStyle name="Comma 3 2 6 2 2" xfId="164"/>
    <cellStyle name="Comma 3 2 6 3" xfId="165"/>
    <cellStyle name="Comma 3 2 7" xfId="166"/>
    <cellStyle name="Comma 3 2 7 2" xfId="167"/>
    <cellStyle name="Comma 3 2 8" xfId="168"/>
    <cellStyle name="Encabezado 1" xfId="169"/>
    <cellStyle name="Encabezado 4" xfId="170"/>
    <cellStyle name="Énfasis1" xfId="171"/>
    <cellStyle name="Énfasis2" xfId="172"/>
    <cellStyle name="Énfasis3" xfId="173"/>
    <cellStyle name="Énfasis4" xfId="174"/>
    <cellStyle name="Énfasis5" xfId="175"/>
    <cellStyle name="Énfasis6" xfId="176"/>
    <cellStyle name="Entrada" xfId="177"/>
    <cellStyle name="Hyperlink" xfId="178"/>
    <cellStyle name="Followed Hyperlink" xfId="179"/>
    <cellStyle name="Incorrecto" xfId="180"/>
    <cellStyle name="Comma" xfId="181"/>
    <cellStyle name="Comma [0]" xfId="182"/>
    <cellStyle name="Millares 10" xfId="183"/>
    <cellStyle name="Millares 10 2" xfId="184"/>
    <cellStyle name="Millares 10 2 2" xfId="185"/>
    <cellStyle name="Millares 10 3" xfId="186"/>
    <cellStyle name="Millares 11" xfId="187"/>
    <cellStyle name="Millares 11 2" xfId="188"/>
    <cellStyle name="Millares 12" xfId="189"/>
    <cellStyle name="Millares 2" xfId="190"/>
    <cellStyle name="Millares 2 2" xfId="191"/>
    <cellStyle name="Millares 2 2 2" xfId="192"/>
    <cellStyle name="Millares 2 2 2 2" xfId="193"/>
    <cellStyle name="Millares 2 2 2 2 2" xfId="194"/>
    <cellStyle name="Millares 2 2 2 2 2 2" xfId="195"/>
    <cellStyle name="Millares 2 2 2 2 3" xfId="196"/>
    <cellStyle name="Millares 2 2 2 3" xfId="197"/>
    <cellStyle name="Millares 2 2 2 3 2" xfId="198"/>
    <cellStyle name="Millares 2 2 2 3 2 2" xfId="199"/>
    <cellStyle name="Millares 2 2 2 3 3" xfId="200"/>
    <cellStyle name="Millares 2 2 2 4" xfId="201"/>
    <cellStyle name="Millares 2 2 2 4 2" xfId="202"/>
    <cellStyle name="Millares 2 2 2 5" xfId="203"/>
    <cellStyle name="Millares 2 2 3" xfId="204"/>
    <cellStyle name="Millares 2 2 3 2" xfId="205"/>
    <cellStyle name="Millares 2 2 3 2 2" xfId="206"/>
    <cellStyle name="Millares 2 2 3 3" xfId="207"/>
    <cellStyle name="Millares 2 2 4" xfId="208"/>
    <cellStyle name="Millares 2 2 4 2" xfId="209"/>
    <cellStyle name="Millares 2 2 4 2 2" xfId="210"/>
    <cellStyle name="Millares 2 2 4 3" xfId="211"/>
    <cellStyle name="Millares 2 2 5" xfId="212"/>
    <cellStyle name="Millares 2 2 5 2" xfId="213"/>
    <cellStyle name="Millares 2 2 6" xfId="214"/>
    <cellStyle name="Millares 2 3" xfId="215"/>
    <cellStyle name="Millares 2 3 2" xfId="216"/>
    <cellStyle name="Millares 2 3 2 2" xfId="217"/>
    <cellStyle name="Millares 2 3 2 2 2" xfId="218"/>
    <cellStyle name="Millares 2 3 2 3" xfId="219"/>
    <cellStyle name="Millares 2 3 3" xfId="220"/>
    <cellStyle name="Millares 2 3 3 2" xfId="221"/>
    <cellStyle name="Millares 2 3 3 2 2" xfId="222"/>
    <cellStyle name="Millares 2 3 3 3" xfId="223"/>
    <cellStyle name="Millares 2 3 4" xfId="224"/>
    <cellStyle name="Millares 2 3 4 2" xfId="225"/>
    <cellStyle name="Millares 2 3 5" xfId="226"/>
    <cellStyle name="Millares 2 4" xfId="227"/>
    <cellStyle name="Millares 2 4 2" xfId="228"/>
    <cellStyle name="Millares 2 4 2 2" xfId="229"/>
    <cellStyle name="Millares 2 4 3" xfId="230"/>
    <cellStyle name="Millares 2 5" xfId="231"/>
    <cellStyle name="Millares 2 5 2" xfId="232"/>
    <cellStyle name="Millares 2 5 2 2" xfId="233"/>
    <cellStyle name="Millares 2 5 3" xfId="234"/>
    <cellStyle name="Millares 2 6" xfId="235"/>
    <cellStyle name="Millares 2 6 2" xfId="236"/>
    <cellStyle name="Millares 2 7" xfId="237"/>
    <cellStyle name="Millares 3" xfId="238"/>
    <cellStyle name="Millares 3 2" xfId="239"/>
    <cellStyle name="Millares 3 2 2" xfId="240"/>
    <cellStyle name="Millares 3 2 2 2" xfId="241"/>
    <cellStyle name="Millares 3 2 2 2 2" xfId="242"/>
    <cellStyle name="Millares 3 2 2 2 2 2" xfId="243"/>
    <cellStyle name="Millares 3 2 2 2 2 2 2" xfId="244"/>
    <cellStyle name="Millares 3 2 2 2 2 2 2 2" xfId="245"/>
    <cellStyle name="Millares 3 2 2 2 2 2 3" xfId="246"/>
    <cellStyle name="Millares 3 2 2 2 2 3" xfId="247"/>
    <cellStyle name="Millares 3 2 2 2 2 3 2" xfId="248"/>
    <cellStyle name="Millares 3 2 2 2 2 3 2 2" xfId="249"/>
    <cellStyle name="Millares 3 2 2 2 2 3 3" xfId="250"/>
    <cellStyle name="Millares 3 2 2 2 2 4" xfId="251"/>
    <cellStyle name="Millares 3 2 2 2 2 4 2" xfId="252"/>
    <cellStyle name="Millares 3 2 2 2 2 5" xfId="253"/>
    <cellStyle name="Millares 3 2 2 2 3" xfId="254"/>
    <cellStyle name="Millares 3 2 2 2 3 2" xfId="255"/>
    <cellStyle name="Millares 3 2 2 2 3 2 2" xfId="256"/>
    <cellStyle name="Millares 3 2 2 2 3 3" xfId="257"/>
    <cellStyle name="Millares 3 2 2 2 4" xfId="258"/>
    <cellStyle name="Millares 3 2 2 2 4 2" xfId="259"/>
    <cellStyle name="Millares 3 2 2 2 4 2 2" xfId="260"/>
    <cellStyle name="Millares 3 2 2 2 4 3" xfId="261"/>
    <cellStyle name="Millares 3 2 2 2 5" xfId="262"/>
    <cellStyle name="Millares 3 2 2 2 5 2" xfId="263"/>
    <cellStyle name="Millares 3 2 2 2 6" xfId="264"/>
    <cellStyle name="Millares 3 2 2 3" xfId="265"/>
    <cellStyle name="Millares 3 2 2 3 2" xfId="266"/>
    <cellStyle name="Millares 3 2 2 3 2 2" xfId="267"/>
    <cellStyle name="Millares 3 2 2 3 2 2 2" xfId="268"/>
    <cellStyle name="Millares 3 2 2 3 2 3" xfId="269"/>
    <cellStyle name="Millares 3 2 2 3 3" xfId="270"/>
    <cellStyle name="Millares 3 2 2 3 3 2" xfId="271"/>
    <cellStyle name="Millares 3 2 2 3 3 2 2" xfId="272"/>
    <cellStyle name="Millares 3 2 2 3 3 3" xfId="273"/>
    <cellStyle name="Millares 3 2 2 3 4" xfId="274"/>
    <cellStyle name="Millares 3 2 2 3 4 2" xfId="275"/>
    <cellStyle name="Millares 3 2 2 3 5" xfId="276"/>
    <cellStyle name="Millares 3 2 2 4" xfId="277"/>
    <cellStyle name="Millares 3 2 2 4 2" xfId="278"/>
    <cellStyle name="Millares 3 2 2 4 2 2" xfId="279"/>
    <cellStyle name="Millares 3 2 2 4 3" xfId="280"/>
    <cellStyle name="Millares 3 2 2 5" xfId="281"/>
    <cellStyle name="Millares 3 2 2 5 2" xfId="282"/>
    <cellStyle name="Millares 3 2 2 5 2 2" xfId="283"/>
    <cellStyle name="Millares 3 2 2 5 3" xfId="284"/>
    <cellStyle name="Millares 3 2 2 6" xfId="285"/>
    <cellStyle name="Millares 3 2 2 6 2" xfId="286"/>
    <cellStyle name="Millares 3 2 2 7" xfId="287"/>
    <cellStyle name="Millares 3 2 3" xfId="288"/>
    <cellStyle name="Millares 3 2 3 2" xfId="289"/>
    <cellStyle name="Millares 3 2 3 2 2" xfId="290"/>
    <cellStyle name="Millares 3 2 3 2 2 2" xfId="291"/>
    <cellStyle name="Millares 3 2 3 2 2 2 2" xfId="292"/>
    <cellStyle name="Millares 3 2 3 2 2 3" xfId="293"/>
    <cellStyle name="Millares 3 2 3 2 3" xfId="294"/>
    <cellStyle name="Millares 3 2 3 2 3 2" xfId="295"/>
    <cellStyle name="Millares 3 2 3 2 3 2 2" xfId="296"/>
    <cellStyle name="Millares 3 2 3 2 3 3" xfId="297"/>
    <cellStyle name="Millares 3 2 3 2 4" xfId="298"/>
    <cellStyle name="Millares 3 2 3 2 4 2" xfId="299"/>
    <cellStyle name="Millares 3 2 3 2 5" xfId="300"/>
    <cellStyle name="Millares 3 2 3 3" xfId="301"/>
    <cellStyle name="Millares 3 2 3 3 2" xfId="302"/>
    <cellStyle name="Millares 3 2 3 3 2 2" xfId="303"/>
    <cellStyle name="Millares 3 2 3 3 3" xfId="304"/>
    <cellStyle name="Millares 3 2 3 4" xfId="305"/>
    <cellStyle name="Millares 3 2 3 4 2" xfId="306"/>
    <cellStyle name="Millares 3 2 3 4 2 2" xfId="307"/>
    <cellStyle name="Millares 3 2 3 4 3" xfId="308"/>
    <cellStyle name="Millares 3 2 3 5" xfId="309"/>
    <cellStyle name="Millares 3 2 3 5 2" xfId="310"/>
    <cellStyle name="Millares 3 2 3 6" xfId="311"/>
    <cellStyle name="Millares 3 2 4" xfId="312"/>
    <cellStyle name="Millares 3 2 4 2" xfId="313"/>
    <cellStyle name="Millares 3 2 4 2 2" xfId="314"/>
    <cellStyle name="Millares 3 2 4 2 2 2" xfId="315"/>
    <cellStyle name="Millares 3 2 4 2 3" xfId="316"/>
    <cellStyle name="Millares 3 2 4 3" xfId="317"/>
    <cellStyle name="Millares 3 2 4 3 2" xfId="318"/>
    <cellStyle name="Millares 3 2 4 3 2 2" xfId="319"/>
    <cellStyle name="Millares 3 2 4 3 3" xfId="320"/>
    <cellStyle name="Millares 3 2 4 4" xfId="321"/>
    <cellStyle name="Millares 3 2 4 4 2" xfId="322"/>
    <cellStyle name="Millares 3 2 4 5" xfId="323"/>
    <cellStyle name="Millares 3 2 5" xfId="324"/>
    <cellStyle name="Millares 3 2 5 2" xfId="325"/>
    <cellStyle name="Millares 3 2 5 2 2" xfId="326"/>
    <cellStyle name="Millares 3 2 5 3" xfId="327"/>
    <cellStyle name="Millares 3 2 6" xfId="328"/>
    <cellStyle name="Millares 3 2 6 2" xfId="329"/>
    <cellStyle name="Millares 3 2 6 2 2" xfId="330"/>
    <cellStyle name="Millares 3 2 6 3" xfId="331"/>
    <cellStyle name="Millares 3 2 7" xfId="332"/>
    <cellStyle name="Millares 3 2 7 2" xfId="333"/>
    <cellStyle name="Millares 3 2 8" xfId="334"/>
    <cellStyle name="Millares 3 3" xfId="335"/>
    <cellStyle name="Millares 3 3 2" xfId="336"/>
    <cellStyle name="Millares 3 3 2 2" xfId="337"/>
    <cellStyle name="Millares 3 3 2 2 2" xfId="338"/>
    <cellStyle name="Millares 3 3 2 3" xfId="339"/>
    <cellStyle name="Millares 3 3 3" xfId="340"/>
    <cellStyle name="Millares 3 3 3 2" xfId="341"/>
    <cellStyle name="Millares 3 3 3 2 2" xfId="342"/>
    <cellStyle name="Millares 3 3 3 3" xfId="343"/>
    <cellStyle name="Millares 3 3 4" xfId="344"/>
    <cellStyle name="Millares 3 3 4 2" xfId="345"/>
    <cellStyle name="Millares 3 3 5" xfId="346"/>
    <cellStyle name="Millares 3 4" xfId="347"/>
    <cellStyle name="Millares 3 4 2" xfId="348"/>
    <cellStyle name="Millares 3 4 2 2" xfId="349"/>
    <cellStyle name="Millares 3 4 3" xfId="350"/>
    <cellStyle name="Millares 3 5" xfId="351"/>
    <cellStyle name="Millares 3 5 2" xfId="352"/>
    <cellStyle name="Millares 3 5 2 2" xfId="353"/>
    <cellStyle name="Millares 3 5 3" xfId="354"/>
    <cellStyle name="Millares 3 6" xfId="355"/>
    <cellStyle name="Millares 3 6 2" xfId="356"/>
    <cellStyle name="Millares 3 7" xfId="357"/>
    <cellStyle name="Millares 3 7 2" xfId="358"/>
    <cellStyle name="Millares 3 7 2 2" xfId="359"/>
    <cellStyle name="Millares 3 7 2 2 2" xfId="360"/>
    <cellStyle name="Millares 3 7 2 2 2 2" xfId="361"/>
    <cellStyle name="Millares 3 7 2 2 2 2 2" xfId="362"/>
    <cellStyle name="Millares 3 7 2 2 2 2 2 2" xfId="363"/>
    <cellStyle name="Millares 3 7 2 2 2 2 3" xfId="364"/>
    <cellStyle name="Millares 3 7 2 2 2 3" xfId="365"/>
    <cellStyle name="Millares 3 7 2 2 2 3 2" xfId="366"/>
    <cellStyle name="Millares 3 7 2 2 2 3 2 2" xfId="367"/>
    <cellStyle name="Millares 3 7 2 2 2 3 3" xfId="368"/>
    <cellStyle name="Millares 3 7 2 2 2 4" xfId="369"/>
    <cellStyle name="Millares 3 7 2 2 2 4 2" xfId="370"/>
    <cellStyle name="Millares 3 7 2 2 2 5" xfId="371"/>
    <cellStyle name="Millares 3 7 2 2 3" xfId="372"/>
    <cellStyle name="Millares 3 7 2 2 3 2" xfId="373"/>
    <cellStyle name="Millares 3 7 2 2 3 2 2" xfId="374"/>
    <cellStyle name="Millares 3 7 2 2 3 3" xfId="375"/>
    <cellStyle name="Millares 3 7 2 2 4" xfId="376"/>
    <cellStyle name="Millares 3 7 2 2 4 2" xfId="377"/>
    <cellStyle name="Millares 3 7 2 2 4 2 2" xfId="378"/>
    <cellStyle name="Millares 3 7 2 2 4 3" xfId="379"/>
    <cellStyle name="Millares 3 7 2 2 5" xfId="380"/>
    <cellStyle name="Millares 3 7 2 2 5 2" xfId="381"/>
    <cellStyle name="Millares 3 7 2 2 6" xfId="382"/>
    <cellStyle name="Millares 3 7 2 3" xfId="383"/>
    <cellStyle name="Millares 3 7 2 3 2" xfId="384"/>
    <cellStyle name="Millares 3 7 2 3 2 2" xfId="385"/>
    <cellStyle name="Millares 3 7 2 3 2 2 2" xfId="386"/>
    <cellStyle name="Millares 3 7 2 3 2 3" xfId="387"/>
    <cellStyle name="Millares 3 7 2 3 3" xfId="388"/>
    <cellStyle name="Millares 3 7 2 3 3 2" xfId="389"/>
    <cellStyle name="Millares 3 7 2 3 3 2 2" xfId="390"/>
    <cellStyle name="Millares 3 7 2 3 3 3" xfId="391"/>
    <cellStyle name="Millares 3 7 2 3 4" xfId="392"/>
    <cellStyle name="Millares 3 7 2 3 4 2" xfId="393"/>
    <cellStyle name="Millares 3 7 2 3 5" xfId="394"/>
    <cellStyle name="Millares 3 7 2 4" xfId="395"/>
    <cellStyle name="Millares 3 7 2 4 2" xfId="396"/>
    <cellStyle name="Millares 3 7 2 4 2 2" xfId="397"/>
    <cellStyle name="Millares 3 7 2 4 3" xfId="398"/>
    <cellStyle name="Millares 3 7 2 5" xfId="399"/>
    <cellStyle name="Millares 3 7 2 5 2" xfId="400"/>
    <cellStyle name="Millares 3 7 2 5 2 2" xfId="401"/>
    <cellStyle name="Millares 3 7 2 5 3" xfId="402"/>
    <cellStyle name="Millares 3 7 2 6" xfId="403"/>
    <cellStyle name="Millares 3 7 2 6 2" xfId="404"/>
    <cellStyle name="Millares 3 7 2 7" xfId="405"/>
    <cellStyle name="Millares 3 7 3" xfId="406"/>
    <cellStyle name="Millares 3 7 3 2" xfId="407"/>
    <cellStyle name="Millares 3 7 3 2 2" xfId="408"/>
    <cellStyle name="Millares 3 7 3 2 2 2" xfId="409"/>
    <cellStyle name="Millares 3 7 3 2 2 2 2" xfId="410"/>
    <cellStyle name="Millares 3 7 3 2 2 3" xfId="411"/>
    <cellStyle name="Millares 3 7 3 2 3" xfId="412"/>
    <cellStyle name="Millares 3 7 3 2 3 2" xfId="413"/>
    <cellStyle name="Millares 3 7 3 2 3 2 2" xfId="414"/>
    <cellStyle name="Millares 3 7 3 2 3 3" xfId="415"/>
    <cellStyle name="Millares 3 7 3 2 4" xfId="416"/>
    <cellStyle name="Millares 3 7 3 2 4 2" xfId="417"/>
    <cellStyle name="Millares 3 7 3 2 5" xfId="418"/>
    <cellStyle name="Millares 3 7 3 3" xfId="419"/>
    <cellStyle name="Millares 3 7 3 3 2" xfId="420"/>
    <cellStyle name="Millares 3 7 3 3 2 2" xfId="421"/>
    <cellStyle name="Millares 3 7 3 3 3" xfId="422"/>
    <cellStyle name="Millares 3 7 3 4" xfId="423"/>
    <cellStyle name="Millares 3 7 3 4 2" xfId="424"/>
    <cellStyle name="Millares 3 7 3 4 2 2" xfId="425"/>
    <cellStyle name="Millares 3 7 3 4 3" xfId="426"/>
    <cellStyle name="Millares 3 7 3 5" xfId="427"/>
    <cellStyle name="Millares 3 7 3 5 2" xfId="428"/>
    <cellStyle name="Millares 3 7 3 6" xfId="429"/>
    <cellStyle name="Millares 3 7 4" xfId="430"/>
    <cellStyle name="Millares 3 7 4 2" xfId="431"/>
    <cellStyle name="Millares 3 7 4 2 2" xfId="432"/>
    <cellStyle name="Millares 3 7 4 2 2 2" xfId="433"/>
    <cellStyle name="Millares 3 7 4 2 3" xfId="434"/>
    <cellStyle name="Millares 3 7 4 3" xfId="435"/>
    <cellStyle name="Millares 3 7 4 3 2" xfId="436"/>
    <cellStyle name="Millares 3 7 4 3 2 2" xfId="437"/>
    <cellStyle name="Millares 3 7 4 3 3" xfId="438"/>
    <cellStyle name="Millares 3 7 4 4" xfId="439"/>
    <cellStyle name="Millares 3 7 4 4 2" xfId="440"/>
    <cellStyle name="Millares 3 7 4 5" xfId="441"/>
    <cellStyle name="Millares 3 7 5" xfId="442"/>
    <cellStyle name="Millares 3 7 5 2" xfId="443"/>
    <cellStyle name="Millares 3 7 5 2 2" xfId="444"/>
    <cellStyle name="Millares 3 7 5 3" xfId="445"/>
    <cellStyle name="Millares 3 7 6" xfId="446"/>
    <cellStyle name="Millares 3 7 6 2" xfId="447"/>
    <cellStyle name="Millares 3 7 6 2 2" xfId="448"/>
    <cellStyle name="Millares 3 7 6 3" xfId="449"/>
    <cellStyle name="Millares 3 7 7" xfId="450"/>
    <cellStyle name="Millares 3 7 7 2" xfId="451"/>
    <cellStyle name="Millares 3 7 8" xfId="452"/>
    <cellStyle name="Millares 3 8" xfId="453"/>
    <cellStyle name="Millares 4" xfId="454"/>
    <cellStyle name="Millares 4 2" xfId="455"/>
    <cellStyle name="Millares 4 2 2" xfId="456"/>
    <cellStyle name="Millares 4 2 2 2" xfId="457"/>
    <cellStyle name="Millares 4 2 2 2 2" xfId="458"/>
    <cellStyle name="Millares 4 2 2 2 2 2" xfId="459"/>
    <cellStyle name="Millares 4 2 2 2 2 2 2" xfId="460"/>
    <cellStyle name="Millares 4 2 2 2 2 3" xfId="461"/>
    <cellStyle name="Millares 4 2 2 2 3" xfId="462"/>
    <cellStyle name="Millares 4 2 2 2 3 2" xfId="463"/>
    <cellStyle name="Millares 4 2 2 2 3 2 2" xfId="464"/>
    <cellStyle name="Millares 4 2 2 2 3 3" xfId="465"/>
    <cellStyle name="Millares 4 2 2 2 4" xfId="466"/>
    <cellStyle name="Millares 4 2 2 2 4 2" xfId="467"/>
    <cellStyle name="Millares 4 2 2 2 5" xfId="468"/>
    <cellStyle name="Millares 4 2 2 3" xfId="469"/>
    <cellStyle name="Millares 4 2 2 3 2" xfId="470"/>
    <cellStyle name="Millares 4 2 2 3 2 2" xfId="471"/>
    <cellStyle name="Millares 4 2 2 3 3" xfId="472"/>
    <cellStyle name="Millares 4 2 2 4" xfId="473"/>
    <cellStyle name="Millares 4 2 2 4 2" xfId="474"/>
    <cellStyle name="Millares 4 2 2 4 2 2" xfId="475"/>
    <cellStyle name="Millares 4 2 2 4 3" xfId="476"/>
    <cellStyle name="Millares 4 2 2 5" xfId="477"/>
    <cellStyle name="Millares 4 2 2 5 2" xfId="478"/>
    <cellStyle name="Millares 4 2 2 6" xfId="479"/>
    <cellStyle name="Millares 4 2 3" xfId="480"/>
    <cellStyle name="Millares 4 2 3 2" xfId="481"/>
    <cellStyle name="Millares 4 2 3 2 2" xfId="482"/>
    <cellStyle name="Millares 4 2 3 2 2 2" xfId="483"/>
    <cellStyle name="Millares 4 2 3 2 3" xfId="484"/>
    <cellStyle name="Millares 4 2 3 3" xfId="485"/>
    <cellStyle name="Millares 4 2 3 3 2" xfId="486"/>
    <cellStyle name="Millares 4 2 3 3 2 2" xfId="487"/>
    <cellStyle name="Millares 4 2 3 3 3" xfId="488"/>
    <cellStyle name="Millares 4 2 3 4" xfId="489"/>
    <cellStyle name="Millares 4 2 3 4 2" xfId="490"/>
    <cellStyle name="Millares 4 2 3 5" xfId="491"/>
    <cellStyle name="Millares 4 2 4" xfId="492"/>
    <cellStyle name="Millares 4 2 4 2" xfId="493"/>
    <cellStyle name="Millares 4 2 4 2 2" xfId="494"/>
    <cellStyle name="Millares 4 2 4 3" xfId="495"/>
    <cellStyle name="Millares 4 2 5" xfId="496"/>
    <cellStyle name="Millares 4 2 5 2" xfId="497"/>
    <cellStyle name="Millares 4 2 5 2 2" xfId="498"/>
    <cellStyle name="Millares 4 2 5 3" xfId="499"/>
    <cellStyle name="Millares 4 2 6" xfId="500"/>
    <cellStyle name="Millares 4 2 6 2" xfId="501"/>
    <cellStyle name="Millares 4 2 7" xfId="502"/>
    <cellStyle name="Millares 4 3" xfId="503"/>
    <cellStyle name="Millares 4 3 2" xfId="504"/>
    <cellStyle name="Millares 4 3 2 2" xfId="505"/>
    <cellStyle name="Millares 4 3 2 2 2" xfId="506"/>
    <cellStyle name="Millares 4 3 2 2 2 2" xfId="507"/>
    <cellStyle name="Millares 4 3 2 2 3" xfId="508"/>
    <cellStyle name="Millares 4 3 2 3" xfId="509"/>
    <cellStyle name="Millares 4 3 2 3 2" xfId="510"/>
    <cellStyle name="Millares 4 3 2 3 2 2" xfId="511"/>
    <cellStyle name="Millares 4 3 2 3 3" xfId="512"/>
    <cellStyle name="Millares 4 3 2 4" xfId="513"/>
    <cellStyle name="Millares 4 3 2 4 2" xfId="514"/>
    <cellStyle name="Millares 4 3 2 5" xfId="515"/>
    <cellStyle name="Millares 4 3 3" xfId="516"/>
    <cellStyle name="Millares 4 3 3 2" xfId="517"/>
    <cellStyle name="Millares 4 3 3 2 2" xfId="518"/>
    <cellStyle name="Millares 4 3 3 3" xfId="519"/>
    <cellStyle name="Millares 4 3 4" xfId="520"/>
    <cellStyle name="Millares 4 3 4 2" xfId="521"/>
    <cellStyle name="Millares 4 3 4 2 2" xfId="522"/>
    <cellStyle name="Millares 4 3 4 3" xfId="523"/>
    <cellStyle name="Millares 4 3 5" xfId="524"/>
    <cellStyle name="Millares 4 3 5 2" xfId="525"/>
    <cellStyle name="Millares 4 3 6" xfId="526"/>
    <cellStyle name="Millares 4 4" xfId="527"/>
    <cellStyle name="Millares 4 4 2" xfId="528"/>
    <cellStyle name="Millares 4 4 2 2" xfId="529"/>
    <cellStyle name="Millares 4 4 2 2 2" xfId="530"/>
    <cellStyle name="Millares 4 4 2 3" xfId="531"/>
    <cellStyle name="Millares 4 4 3" xfId="532"/>
    <cellStyle name="Millares 4 4 3 2" xfId="533"/>
    <cellStyle name="Millares 4 4 3 2 2" xfId="534"/>
    <cellStyle name="Millares 4 4 3 3" xfId="535"/>
    <cellStyle name="Millares 4 4 4" xfId="536"/>
    <cellStyle name="Millares 4 4 4 2" xfId="537"/>
    <cellStyle name="Millares 4 4 5" xfId="538"/>
    <cellStyle name="Millares 4 5" xfId="539"/>
    <cellStyle name="Millares 4 5 2" xfId="540"/>
    <cellStyle name="Millares 4 5 2 2" xfId="541"/>
    <cellStyle name="Millares 4 5 3" xfId="542"/>
    <cellStyle name="Millares 4 6" xfId="543"/>
    <cellStyle name="Millares 4 6 2" xfId="544"/>
    <cellStyle name="Millares 4 6 2 2" xfId="545"/>
    <cellStyle name="Millares 4 6 3" xfId="546"/>
    <cellStyle name="Millares 4 7" xfId="547"/>
    <cellStyle name="Millares 4 7 2" xfId="548"/>
    <cellStyle name="Millares 4 8" xfId="549"/>
    <cellStyle name="Millares 5" xfId="550"/>
    <cellStyle name="Millares 5 2" xfId="551"/>
    <cellStyle name="Millares 5 2 2" xfId="552"/>
    <cellStyle name="Millares 5 2 2 2" xfId="553"/>
    <cellStyle name="Millares 5 2 2 2 2" xfId="554"/>
    <cellStyle name="Millares 5 2 2 2 2 2" xfId="555"/>
    <cellStyle name="Millares 5 2 2 2 2 2 2" xfId="556"/>
    <cellStyle name="Millares 5 2 2 2 2 3" xfId="557"/>
    <cellStyle name="Millares 5 2 2 2 3" xfId="558"/>
    <cellStyle name="Millares 5 2 2 2 3 2" xfId="559"/>
    <cellStyle name="Millares 5 2 2 2 3 2 2" xfId="560"/>
    <cellStyle name="Millares 5 2 2 2 3 3" xfId="561"/>
    <cellStyle name="Millares 5 2 2 2 4" xfId="562"/>
    <cellStyle name="Millares 5 2 2 2 4 2" xfId="563"/>
    <cellStyle name="Millares 5 2 2 2 5" xfId="564"/>
    <cellStyle name="Millares 5 2 2 3" xfId="565"/>
    <cellStyle name="Millares 5 2 2 3 2" xfId="566"/>
    <cellStyle name="Millares 5 2 2 3 2 2" xfId="567"/>
    <cellStyle name="Millares 5 2 2 3 3" xfId="568"/>
    <cellStyle name="Millares 5 2 2 4" xfId="569"/>
    <cellStyle name="Millares 5 2 2 4 2" xfId="570"/>
    <cellStyle name="Millares 5 2 2 4 2 2" xfId="571"/>
    <cellStyle name="Millares 5 2 2 4 3" xfId="572"/>
    <cellStyle name="Millares 5 2 2 5" xfId="573"/>
    <cellStyle name="Millares 5 2 2 5 2" xfId="574"/>
    <cellStyle name="Millares 5 2 2 6" xfId="575"/>
    <cellStyle name="Millares 5 2 3" xfId="576"/>
    <cellStyle name="Millares 5 2 3 2" xfId="577"/>
    <cellStyle name="Millares 5 2 3 2 2" xfId="578"/>
    <cellStyle name="Millares 5 2 3 2 2 2" xfId="579"/>
    <cellStyle name="Millares 5 2 3 2 3" xfId="580"/>
    <cellStyle name="Millares 5 2 3 3" xfId="581"/>
    <cellStyle name="Millares 5 2 3 3 2" xfId="582"/>
    <cellStyle name="Millares 5 2 3 3 2 2" xfId="583"/>
    <cellStyle name="Millares 5 2 3 3 3" xfId="584"/>
    <cellStyle name="Millares 5 2 3 4" xfId="585"/>
    <cellStyle name="Millares 5 2 3 4 2" xfId="586"/>
    <cellStyle name="Millares 5 2 3 5" xfId="587"/>
    <cellStyle name="Millares 5 2 4" xfId="588"/>
    <cellStyle name="Millares 5 2 4 2" xfId="589"/>
    <cellStyle name="Millares 5 2 4 2 2" xfId="590"/>
    <cellStyle name="Millares 5 2 4 3" xfId="591"/>
    <cellStyle name="Millares 5 2 5" xfId="592"/>
    <cellStyle name="Millares 5 2 5 2" xfId="593"/>
    <cellStyle name="Millares 5 2 5 2 2" xfId="594"/>
    <cellStyle name="Millares 5 2 5 3" xfId="595"/>
    <cellStyle name="Millares 5 2 6" xfId="596"/>
    <cellStyle name="Millares 5 2 6 2" xfId="597"/>
    <cellStyle name="Millares 5 2 7" xfId="598"/>
    <cellStyle name="Millares 5 3" xfId="599"/>
    <cellStyle name="Millares 5 3 2" xfId="600"/>
    <cellStyle name="Millares 5 3 2 2" xfId="601"/>
    <cellStyle name="Millares 5 3 2 2 2" xfId="602"/>
    <cellStyle name="Millares 5 3 2 2 2 2" xfId="603"/>
    <cellStyle name="Millares 5 3 2 2 3" xfId="604"/>
    <cellStyle name="Millares 5 3 2 3" xfId="605"/>
    <cellStyle name="Millares 5 3 2 3 2" xfId="606"/>
    <cellStyle name="Millares 5 3 2 3 2 2" xfId="607"/>
    <cellStyle name="Millares 5 3 2 3 3" xfId="608"/>
    <cellStyle name="Millares 5 3 2 4" xfId="609"/>
    <cellStyle name="Millares 5 3 2 4 2" xfId="610"/>
    <cellStyle name="Millares 5 3 2 5" xfId="611"/>
    <cellStyle name="Millares 5 3 3" xfId="612"/>
    <cellStyle name="Millares 5 3 3 2" xfId="613"/>
    <cellStyle name="Millares 5 3 3 2 2" xfId="614"/>
    <cellStyle name="Millares 5 3 3 3" xfId="615"/>
    <cellStyle name="Millares 5 3 4" xfId="616"/>
    <cellStyle name="Millares 5 3 4 2" xfId="617"/>
    <cellStyle name="Millares 5 3 4 2 2" xfId="618"/>
    <cellStyle name="Millares 5 3 4 3" xfId="619"/>
    <cellStyle name="Millares 5 3 5" xfId="620"/>
    <cellStyle name="Millares 5 3 5 2" xfId="621"/>
    <cellStyle name="Millares 5 3 6" xfId="622"/>
    <cellStyle name="Millares 5 4" xfId="623"/>
    <cellStyle name="Millares 5 4 2" xfId="624"/>
    <cellStyle name="Millares 5 4 2 2" xfId="625"/>
    <cellStyle name="Millares 5 4 2 2 2" xfId="626"/>
    <cellStyle name="Millares 5 4 2 3" xfId="627"/>
    <cellStyle name="Millares 5 4 3" xfId="628"/>
    <cellStyle name="Millares 5 4 3 2" xfId="629"/>
    <cellStyle name="Millares 5 4 3 2 2" xfId="630"/>
    <cellStyle name="Millares 5 4 3 3" xfId="631"/>
    <cellStyle name="Millares 5 4 4" xfId="632"/>
    <cellStyle name="Millares 5 4 4 2" xfId="633"/>
    <cellStyle name="Millares 5 4 5" xfId="634"/>
    <cellStyle name="Millares 5 5" xfId="635"/>
    <cellStyle name="Millares 5 5 2" xfId="636"/>
    <cellStyle name="Millares 5 5 2 2" xfId="637"/>
    <cellStyle name="Millares 5 5 3" xfId="638"/>
    <cellStyle name="Millares 5 6" xfId="639"/>
    <cellStyle name="Millares 5 6 2" xfId="640"/>
    <cellStyle name="Millares 5 6 2 2" xfId="641"/>
    <cellStyle name="Millares 5 6 3" xfId="642"/>
    <cellStyle name="Millares 5 7" xfId="643"/>
    <cellStyle name="Millares 5 7 2" xfId="644"/>
    <cellStyle name="Millares 5 8" xfId="645"/>
    <cellStyle name="Millares 6" xfId="646"/>
    <cellStyle name="Millares 6 2" xfId="647"/>
    <cellStyle name="Millares 6 2 2" xfId="648"/>
    <cellStyle name="Millares 6 2 2 2" xfId="649"/>
    <cellStyle name="Millares 6 2 2 2 2" xfId="650"/>
    <cellStyle name="Millares 6 2 2 3" xfId="651"/>
    <cellStyle name="Millares 6 2 3" xfId="652"/>
    <cellStyle name="Millares 6 2 3 2" xfId="653"/>
    <cellStyle name="Millares 6 2 3 2 2" xfId="654"/>
    <cellStyle name="Millares 6 2 3 3" xfId="655"/>
    <cellStyle name="Millares 6 2 4" xfId="656"/>
    <cellStyle name="Millares 6 2 4 2" xfId="657"/>
    <cellStyle name="Millares 6 2 5" xfId="658"/>
    <cellStyle name="Millares 6 3" xfId="659"/>
    <cellStyle name="Millares 6 3 2" xfId="660"/>
    <cellStyle name="Millares 6 3 2 2" xfId="661"/>
    <cellStyle name="Millares 6 3 3" xfId="662"/>
    <cellStyle name="Millares 6 4" xfId="663"/>
    <cellStyle name="Millares 6 4 2" xfId="664"/>
    <cellStyle name="Millares 6 4 2 2" xfId="665"/>
    <cellStyle name="Millares 6 4 3" xfId="666"/>
    <cellStyle name="Millares 6 5" xfId="667"/>
    <cellStyle name="Millares 6 5 2" xfId="668"/>
    <cellStyle name="Millares 6 6" xfId="669"/>
    <cellStyle name="Millares 7" xfId="670"/>
    <cellStyle name="Millares 7 2" xfId="671"/>
    <cellStyle name="Millares 7 2 2" xfId="672"/>
    <cellStyle name="Millares 7 2 2 2" xfId="673"/>
    <cellStyle name="Millares 7 2 3" xfId="674"/>
    <cellStyle name="Millares 7 3" xfId="675"/>
    <cellStyle name="Millares 7 3 2" xfId="676"/>
    <cellStyle name="Millares 7 3 2 2" xfId="677"/>
    <cellStyle name="Millares 7 3 3" xfId="678"/>
    <cellStyle name="Millares 7 4" xfId="679"/>
    <cellStyle name="Millares 7 4 2" xfId="680"/>
    <cellStyle name="Millares 7 5" xfId="681"/>
    <cellStyle name="Millares 8" xfId="682"/>
    <cellStyle name="Millares 8 2" xfId="683"/>
    <cellStyle name="Millares 8 2 2" xfId="684"/>
    <cellStyle name="Millares 8 2 2 2" xfId="685"/>
    <cellStyle name="Millares 8 2 3" xfId="686"/>
    <cellStyle name="Millares 8 3" xfId="687"/>
    <cellStyle name="Millares 8 3 2" xfId="688"/>
    <cellStyle name="Millares 8 3 2 2" xfId="689"/>
    <cellStyle name="Millares 8 3 3" xfId="690"/>
    <cellStyle name="Millares 8 4" xfId="691"/>
    <cellStyle name="Millares 8 4 2" xfId="692"/>
    <cellStyle name="Millares 8 5" xfId="693"/>
    <cellStyle name="Millares 9" xfId="694"/>
    <cellStyle name="Millares 9 2" xfId="695"/>
    <cellStyle name="Millares 9 2 2" xfId="696"/>
    <cellStyle name="Millares 9 3" xfId="697"/>
    <cellStyle name="Currency" xfId="698"/>
    <cellStyle name="Currency [0]" xfId="699"/>
    <cellStyle name="Moneda 10" xfId="700"/>
    <cellStyle name="Moneda 10 2" xfId="701"/>
    <cellStyle name="Moneda 10 2 2" xfId="702"/>
    <cellStyle name="Moneda 10 3" xfId="703"/>
    <cellStyle name="Moneda 11" xfId="704"/>
    <cellStyle name="Moneda 11 2" xfId="705"/>
    <cellStyle name="Moneda 11 2 2" xfId="706"/>
    <cellStyle name="Moneda 11 3" xfId="707"/>
    <cellStyle name="Moneda 12" xfId="708"/>
    <cellStyle name="Moneda 12 2" xfId="709"/>
    <cellStyle name="Moneda 13" xfId="710"/>
    <cellStyle name="Moneda 2" xfId="711"/>
    <cellStyle name="Moneda 2 2" xfId="712"/>
    <cellStyle name="Moneda 2 2 2" xfId="713"/>
    <cellStyle name="Moneda 2 2 2 2" xfId="714"/>
    <cellStyle name="Moneda 2 2 2 2 2" xfId="715"/>
    <cellStyle name="Moneda 2 2 2 2 2 2" xfId="716"/>
    <cellStyle name="Moneda 2 2 2 2 3" xfId="717"/>
    <cellStyle name="Moneda 2 2 2 3" xfId="718"/>
    <cellStyle name="Moneda 2 2 2 3 2" xfId="719"/>
    <cellStyle name="Moneda 2 2 2 3 2 2" xfId="720"/>
    <cellStyle name="Moneda 2 2 2 3 3" xfId="721"/>
    <cellStyle name="Moneda 2 2 2 4" xfId="722"/>
    <cellStyle name="Moneda 2 2 2 4 2" xfId="723"/>
    <cellStyle name="Moneda 2 2 2 5" xfId="724"/>
    <cellStyle name="Moneda 2 2 3" xfId="725"/>
    <cellStyle name="Moneda 2 2 3 2" xfId="726"/>
    <cellStyle name="Moneda 2 2 3 2 2" xfId="727"/>
    <cellStyle name="Moneda 2 2 3 3" xfId="728"/>
    <cellStyle name="Moneda 2 2 4" xfId="729"/>
    <cellStyle name="Moneda 2 2 4 2" xfId="730"/>
    <cellStyle name="Moneda 2 2 4 2 2" xfId="731"/>
    <cellStyle name="Moneda 2 2 4 3" xfId="732"/>
    <cellStyle name="Moneda 2 2 5" xfId="733"/>
    <cellStyle name="Moneda 2 2 5 2" xfId="734"/>
    <cellStyle name="Moneda 2 2 6" xfId="735"/>
    <cellStyle name="Moneda 2 3" xfId="736"/>
    <cellStyle name="Moneda 2 3 2" xfId="737"/>
    <cellStyle name="Moneda 2 3 2 2" xfId="738"/>
    <cellStyle name="Moneda 2 3 2 2 2" xfId="739"/>
    <cellStyle name="Moneda 2 3 2 3" xfId="740"/>
    <cellStyle name="Moneda 2 3 3" xfId="741"/>
    <cellStyle name="Moneda 2 3 3 2" xfId="742"/>
    <cellStyle name="Moneda 2 3 3 2 2" xfId="743"/>
    <cellStyle name="Moneda 2 3 3 3" xfId="744"/>
    <cellStyle name="Moneda 2 3 4" xfId="745"/>
    <cellStyle name="Moneda 2 3 4 2" xfId="746"/>
    <cellStyle name="Moneda 2 3 5" xfId="747"/>
    <cellStyle name="Moneda 2 4" xfId="748"/>
    <cellStyle name="Moneda 2 4 2" xfId="749"/>
    <cellStyle name="Moneda 2 4 2 2" xfId="750"/>
    <cellStyle name="Moneda 2 4 3" xfId="751"/>
    <cellStyle name="Moneda 2 5" xfId="752"/>
    <cellStyle name="Moneda 2 5 2" xfId="753"/>
    <cellStyle name="Moneda 2 5 2 2" xfId="754"/>
    <cellStyle name="Moneda 2 5 3" xfId="755"/>
    <cellStyle name="Moneda 2 6" xfId="756"/>
    <cellStyle name="Moneda 2 6 2" xfId="757"/>
    <cellStyle name="Moneda 2 7" xfId="758"/>
    <cellStyle name="Moneda 3" xfId="759"/>
    <cellStyle name="Moneda 3 2" xfId="760"/>
    <cellStyle name="Moneda 3 2 2" xfId="761"/>
    <cellStyle name="Moneda 3 2 2 2" xfId="762"/>
    <cellStyle name="Moneda 3 2 2 2 2" xfId="763"/>
    <cellStyle name="Moneda 3 2 2 3" xfId="764"/>
    <cellStyle name="Moneda 3 2 3" xfId="765"/>
    <cellStyle name="Moneda 3 2 3 2" xfId="766"/>
    <cellStyle name="Moneda 3 2 3 2 2" xfId="767"/>
    <cellStyle name="Moneda 3 2 3 3" xfId="768"/>
    <cellStyle name="Moneda 3 2 4" xfId="769"/>
    <cellStyle name="Moneda 3 2 4 2" xfId="770"/>
    <cellStyle name="Moneda 3 2 5" xfId="771"/>
    <cellStyle name="Moneda 3 3" xfId="772"/>
    <cellStyle name="Moneda 3 3 2" xfId="773"/>
    <cellStyle name="Moneda 3 3 2 2" xfId="774"/>
    <cellStyle name="Moneda 3 3 3" xfId="775"/>
    <cellStyle name="Moneda 3 4" xfId="776"/>
    <cellStyle name="Moneda 3 4 2" xfId="777"/>
    <cellStyle name="Moneda 3 4 2 2" xfId="778"/>
    <cellStyle name="Moneda 3 4 3" xfId="779"/>
    <cellStyle name="Moneda 3 5" xfId="780"/>
    <cellStyle name="Moneda 3 5 2" xfId="781"/>
    <cellStyle name="Moneda 3 6" xfId="782"/>
    <cellStyle name="Moneda 4" xfId="783"/>
    <cellStyle name="Moneda 4 2" xfId="784"/>
    <cellStyle name="Moneda 4 2 2" xfId="785"/>
    <cellStyle name="Moneda 4 2 2 2" xfId="786"/>
    <cellStyle name="Moneda 4 2 2 2 2" xfId="787"/>
    <cellStyle name="Moneda 4 2 2 3" xfId="788"/>
    <cellStyle name="Moneda 4 2 3" xfId="789"/>
    <cellStyle name="Moneda 4 2 3 2" xfId="790"/>
    <cellStyle name="Moneda 4 2 3 2 2" xfId="791"/>
    <cellStyle name="Moneda 4 2 3 3" xfId="792"/>
    <cellStyle name="Moneda 4 2 4" xfId="793"/>
    <cellStyle name="Moneda 4 2 4 2" xfId="794"/>
    <cellStyle name="Moneda 4 2 5" xfId="795"/>
    <cellStyle name="Moneda 4 3" xfId="796"/>
    <cellStyle name="Moneda 4 3 2" xfId="797"/>
    <cellStyle name="Moneda 4 3 2 2" xfId="798"/>
    <cellStyle name="Moneda 4 3 3" xfId="799"/>
    <cellStyle name="Moneda 4 4" xfId="800"/>
    <cellStyle name="Moneda 4 4 2" xfId="801"/>
    <cellStyle name="Moneda 4 4 2 2" xfId="802"/>
    <cellStyle name="Moneda 4 4 3" xfId="803"/>
    <cellStyle name="Moneda 4 5" xfId="804"/>
    <cellStyle name="Moneda 4 5 2" xfId="805"/>
    <cellStyle name="Moneda 4 6" xfId="806"/>
    <cellStyle name="Moneda 5" xfId="807"/>
    <cellStyle name="Moneda 5 2" xfId="808"/>
    <cellStyle name="Moneda 5 2 2" xfId="809"/>
    <cellStyle name="Moneda 5 2 2 2" xfId="810"/>
    <cellStyle name="Moneda 5 2 2 2 2" xfId="811"/>
    <cellStyle name="Moneda 5 2 2 3" xfId="812"/>
    <cellStyle name="Moneda 5 2 3" xfId="813"/>
    <cellStyle name="Moneda 5 2 3 2" xfId="814"/>
    <cellStyle name="Moneda 5 2 3 2 2" xfId="815"/>
    <cellStyle name="Moneda 5 2 3 3" xfId="816"/>
    <cellStyle name="Moneda 5 2 4" xfId="817"/>
    <cellStyle name="Moneda 5 2 4 2" xfId="818"/>
    <cellStyle name="Moneda 5 2 5" xfId="819"/>
    <cellStyle name="Moneda 5 3" xfId="820"/>
    <cellStyle name="Moneda 5 3 2" xfId="821"/>
    <cellStyle name="Moneda 5 3 2 2" xfId="822"/>
    <cellStyle name="Moneda 5 3 3" xfId="823"/>
    <cellStyle name="Moneda 5 4" xfId="824"/>
    <cellStyle name="Moneda 5 4 2" xfId="825"/>
    <cellStyle name="Moneda 5 4 2 2" xfId="826"/>
    <cellStyle name="Moneda 5 4 3" xfId="827"/>
    <cellStyle name="Moneda 5 5" xfId="828"/>
    <cellStyle name="Moneda 5 5 2" xfId="829"/>
    <cellStyle name="Moneda 5 6" xfId="830"/>
    <cellStyle name="Moneda 6" xfId="831"/>
    <cellStyle name="Moneda 6 2" xfId="832"/>
    <cellStyle name="Moneda 6 2 2" xfId="833"/>
    <cellStyle name="Moneda 6 2 2 2" xfId="834"/>
    <cellStyle name="Moneda 6 2 3" xfId="835"/>
    <cellStyle name="Moneda 6 3" xfId="836"/>
    <cellStyle name="Moneda 6 3 2" xfId="837"/>
    <cellStyle name="Moneda 6 3 2 2" xfId="838"/>
    <cellStyle name="Moneda 6 3 3" xfId="839"/>
    <cellStyle name="Moneda 6 4" xfId="840"/>
    <cellStyle name="Moneda 6 4 2" xfId="841"/>
    <cellStyle name="Moneda 6 5" xfId="842"/>
    <cellStyle name="Moneda 7" xfId="843"/>
    <cellStyle name="Moneda 7 2" xfId="844"/>
    <cellStyle name="Moneda 7 2 2" xfId="845"/>
    <cellStyle name="Moneda 7 2 2 2" xfId="846"/>
    <cellStyle name="Moneda 7 2 3" xfId="847"/>
    <cellStyle name="Moneda 7 3" xfId="848"/>
    <cellStyle name="Moneda 7 3 2" xfId="849"/>
    <cellStyle name="Moneda 7 3 2 2" xfId="850"/>
    <cellStyle name="Moneda 7 3 3" xfId="851"/>
    <cellStyle name="Moneda 7 4" xfId="852"/>
    <cellStyle name="Moneda 7 4 2" xfId="853"/>
    <cellStyle name="Moneda 7 5" xfId="854"/>
    <cellStyle name="Moneda 8" xfId="855"/>
    <cellStyle name="Moneda 8 2" xfId="856"/>
    <cellStyle name="Moneda 8 2 2" xfId="857"/>
    <cellStyle name="Moneda 8 3" xfId="858"/>
    <cellStyle name="Moneda 9" xfId="859"/>
    <cellStyle name="Moneda 9 2" xfId="860"/>
    <cellStyle name="Moneda 9 2 2" xfId="861"/>
    <cellStyle name="Moneda 9 3" xfId="862"/>
    <cellStyle name="Neutral" xfId="863"/>
    <cellStyle name="Normal 2" xfId="864"/>
    <cellStyle name="Normal 2 2 2" xfId="865"/>
    <cellStyle name="Normal 7" xfId="866"/>
    <cellStyle name="Normal 8" xfId="867"/>
    <cellStyle name="Notas" xfId="868"/>
    <cellStyle name="Percent 2" xfId="869"/>
    <cellStyle name="Percent" xfId="870"/>
    <cellStyle name="Salida" xfId="871"/>
    <cellStyle name="Texto de advertencia" xfId="872"/>
    <cellStyle name="Texto explicativo" xfId="873"/>
    <cellStyle name="Título" xfId="874"/>
    <cellStyle name="Título 2" xfId="875"/>
    <cellStyle name="Título 3" xfId="876"/>
    <cellStyle name="Total" xfId="8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1</xdr:row>
      <xdr:rowOff>28575</xdr:rowOff>
    </xdr:from>
    <xdr:to>
      <xdr:col>2</xdr:col>
      <xdr:colOff>76200</xdr:colOff>
      <xdr:row>4</xdr:row>
      <xdr:rowOff>95250</xdr:rowOff>
    </xdr:to>
    <xdr:pic>
      <xdr:nvPicPr>
        <xdr:cNvPr id="1" name="21 Imagen"/>
        <xdr:cNvPicPr preferRelativeResize="1">
          <a:picLocks noChangeAspect="1"/>
        </xdr:cNvPicPr>
      </xdr:nvPicPr>
      <xdr:blipFill>
        <a:blip r:embed="rId1"/>
        <a:stretch>
          <a:fillRect/>
        </a:stretch>
      </xdr:blipFill>
      <xdr:spPr>
        <a:xfrm>
          <a:off x="533400" y="190500"/>
          <a:ext cx="2238375" cy="552450"/>
        </a:xfrm>
        <a:prstGeom prst="rect">
          <a:avLst/>
        </a:prstGeom>
        <a:noFill/>
        <a:ln w="9525" cmpd="sng">
          <a:noFill/>
        </a:ln>
      </xdr:spPr>
    </xdr:pic>
    <xdr:clientData/>
  </xdr:twoCellAnchor>
  <xdr:twoCellAnchor>
    <xdr:from>
      <xdr:col>0</xdr:col>
      <xdr:colOff>123825</xdr:colOff>
      <xdr:row>8</xdr:row>
      <xdr:rowOff>133350</xdr:rowOff>
    </xdr:from>
    <xdr:to>
      <xdr:col>5</xdr:col>
      <xdr:colOff>0</xdr:colOff>
      <xdr:row>8</xdr:row>
      <xdr:rowOff>133350</xdr:rowOff>
    </xdr:to>
    <xdr:sp>
      <xdr:nvSpPr>
        <xdr:cNvPr id="2" name="Conector recto 3"/>
        <xdr:cNvSpPr>
          <a:spLocks/>
        </xdr:cNvSpPr>
      </xdr:nvSpPr>
      <xdr:spPr>
        <a:xfrm>
          <a:off x="123825" y="1466850"/>
          <a:ext cx="7534275" cy="0"/>
        </a:xfrm>
        <a:prstGeom prst="line">
          <a:avLst/>
        </a:prstGeom>
        <a:noFill/>
        <a:ln w="28575" cmpd="sng">
          <a:solidFill>
            <a:srgbClr val="10253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123825</xdr:colOff>
      <xdr:row>9</xdr:row>
      <xdr:rowOff>76200</xdr:rowOff>
    </xdr:from>
    <xdr:to>
      <xdr:col>5</xdr:col>
      <xdr:colOff>0</xdr:colOff>
      <xdr:row>9</xdr:row>
      <xdr:rowOff>76200</xdr:rowOff>
    </xdr:to>
    <xdr:sp>
      <xdr:nvSpPr>
        <xdr:cNvPr id="3" name="Conector recto 7"/>
        <xdr:cNvSpPr>
          <a:spLocks/>
        </xdr:cNvSpPr>
      </xdr:nvSpPr>
      <xdr:spPr>
        <a:xfrm>
          <a:off x="123825" y="1590675"/>
          <a:ext cx="7534275" cy="0"/>
        </a:xfrm>
        <a:prstGeom prst="line">
          <a:avLst/>
        </a:prstGeom>
        <a:noFill/>
        <a:ln w="28575" cmpd="sng">
          <a:solidFill>
            <a:srgbClr val="10253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85725</xdr:colOff>
      <xdr:row>27</xdr:row>
      <xdr:rowOff>47625</xdr:rowOff>
    </xdr:from>
    <xdr:to>
      <xdr:col>5</xdr:col>
      <xdr:colOff>0</xdr:colOff>
      <xdr:row>27</xdr:row>
      <xdr:rowOff>47625</xdr:rowOff>
    </xdr:to>
    <xdr:sp>
      <xdr:nvSpPr>
        <xdr:cNvPr id="4" name="Conector recto 8"/>
        <xdr:cNvSpPr>
          <a:spLocks/>
        </xdr:cNvSpPr>
      </xdr:nvSpPr>
      <xdr:spPr>
        <a:xfrm>
          <a:off x="85725" y="4572000"/>
          <a:ext cx="7572375" cy="0"/>
        </a:xfrm>
        <a:prstGeom prst="line">
          <a:avLst/>
        </a:prstGeom>
        <a:noFill/>
        <a:ln w="28575" cmpd="sng">
          <a:solidFill>
            <a:srgbClr val="10253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85725</xdr:colOff>
      <xdr:row>28</xdr:row>
      <xdr:rowOff>0</xdr:rowOff>
    </xdr:from>
    <xdr:to>
      <xdr:col>5</xdr:col>
      <xdr:colOff>0</xdr:colOff>
      <xdr:row>28</xdr:row>
      <xdr:rowOff>0</xdr:rowOff>
    </xdr:to>
    <xdr:sp>
      <xdr:nvSpPr>
        <xdr:cNvPr id="5" name="Conector recto 9"/>
        <xdr:cNvSpPr>
          <a:spLocks/>
        </xdr:cNvSpPr>
      </xdr:nvSpPr>
      <xdr:spPr>
        <a:xfrm>
          <a:off x="85725" y="4705350"/>
          <a:ext cx="7572375" cy="0"/>
        </a:xfrm>
        <a:prstGeom prst="line">
          <a:avLst/>
        </a:prstGeom>
        <a:noFill/>
        <a:ln w="28575" cmpd="sng">
          <a:solidFill>
            <a:srgbClr val="10253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1419225</xdr:colOff>
      <xdr:row>0</xdr:row>
      <xdr:rowOff>38100</xdr:rowOff>
    </xdr:from>
    <xdr:to>
      <xdr:col>4</xdr:col>
      <xdr:colOff>781050</xdr:colOff>
      <xdr:row>5</xdr:row>
      <xdr:rowOff>152400</xdr:rowOff>
    </xdr:to>
    <xdr:grpSp>
      <xdr:nvGrpSpPr>
        <xdr:cNvPr id="6" name="Grupo 4"/>
        <xdr:cNvGrpSpPr>
          <a:grpSpLocks/>
        </xdr:cNvGrpSpPr>
      </xdr:nvGrpSpPr>
      <xdr:grpSpPr>
        <a:xfrm>
          <a:off x="4114800" y="38100"/>
          <a:ext cx="3028950" cy="923925"/>
          <a:chOff x="5619750" y="69272"/>
          <a:chExt cx="3454977" cy="926643"/>
        </a:xfrm>
        <a:solidFill>
          <a:srgbClr val="FFFFFF"/>
        </a:solidFill>
      </xdr:grpSpPr>
      <xdr:pic>
        <xdr:nvPicPr>
          <xdr:cNvPr id="7" name="Imagen 2"/>
          <xdr:cNvPicPr preferRelativeResize="1">
            <a:picLocks noChangeAspect="1"/>
          </xdr:cNvPicPr>
        </xdr:nvPicPr>
        <xdr:blipFill>
          <a:blip r:embed="rId2"/>
          <a:srcRect l="23112" t="68226" r="24551" b="19572"/>
          <a:stretch>
            <a:fillRect/>
          </a:stretch>
        </xdr:blipFill>
        <xdr:spPr>
          <a:xfrm>
            <a:off x="5619750" y="311821"/>
            <a:ext cx="2355431" cy="424402"/>
          </a:xfrm>
          <a:prstGeom prst="rect">
            <a:avLst/>
          </a:prstGeom>
          <a:noFill/>
          <a:ln w="9525" cmpd="sng">
            <a:noFill/>
          </a:ln>
        </xdr:spPr>
      </xdr:pic>
      <xdr:pic>
        <xdr:nvPicPr>
          <xdr:cNvPr id="8" name="Imagen 10"/>
          <xdr:cNvPicPr preferRelativeResize="1">
            <a:picLocks noChangeAspect="1"/>
          </xdr:cNvPicPr>
        </xdr:nvPicPr>
        <xdr:blipFill>
          <a:blip r:embed="rId2"/>
          <a:srcRect l="23112" t="15437" r="24551" b="31423"/>
          <a:stretch>
            <a:fillRect/>
          </a:stretch>
        </xdr:blipFill>
        <xdr:spPr>
          <a:xfrm>
            <a:off x="7893989" y="69272"/>
            <a:ext cx="1180738" cy="926643"/>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IC67"/>
  <sheetViews>
    <sheetView tabSelected="1" zoomScale="90" zoomScaleNormal="90" workbookViewId="0" topLeftCell="A1">
      <selection activeCell="E21" sqref="E21"/>
    </sheetView>
  </sheetViews>
  <sheetFormatPr defaultColWidth="9.140625" defaultRowHeight="15"/>
  <cols>
    <col min="1" max="1" width="4.421875" style="1" customWidth="1"/>
    <col min="2" max="2" width="36.00390625" style="1" customWidth="1"/>
    <col min="3" max="3" width="34.140625" style="1" customWidth="1"/>
    <col min="4" max="4" width="20.8515625" style="1" customWidth="1"/>
    <col min="5" max="5" width="19.421875" style="1" customWidth="1"/>
    <col min="6" max="6" width="13.140625" style="31" bestFit="1" customWidth="1"/>
    <col min="7" max="7" width="11.57421875" style="31" bestFit="1" customWidth="1"/>
    <col min="8" max="8" width="11.28125" style="31" bestFit="1" customWidth="1"/>
    <col min="9" max="237" width="9.140625" style="31" customWidth="1"/>
    <col min="238" max="16384" width="9.140625" style="1" customWidth="1"/>
  </cols>
  <sheetData>
    <row r="1" ht="12.75"/>
    <row r="2" ht="12.75"/>
    <row r="3" ht="12.75"/>
    <row r="4" ht="12.75"/>
    <row r="5" ht="12.75"/>
    <row r="6" ht="12.75"/>
    <row r="8" spans="2:5" ht="15">
      <c r="B8" s="40" t="s">
        <v>30</v>
      </c>
      <c r="C8" s="40"/>
      <c r="D8" s="40"/>
      <c r="E8" s="40"/>
    </row>
    <row r="10" ht="12.75">
      <c r="A10" s="4"/>
    </row>
    <row r="11" spans="1:5" ht="18">
      <c r="A11" s="38"/>
      <c r="B11" s="42" t="s">
        <v>0</v>
      </c>
      <c r="C11" s="42"/>
      <c r="D11" s="42"/>
      <c r="E11" s="42"/>
    </row>
    <row r="12" spans="1:5" ht="12.75">
      <c r="A12" s="2"/>
      <c r="B12" s="2"/>
      <c r="C12" s="3">
        <v>44988</v>
      </c>
      <c r="D12" s="2"/>
      <c r="E12" s="2"/>
    </row>
    <row r="13" spans="1:5" ht="12.75">
      <c r="A13" s="2"/>
      <c r="B13" s="2"/>
      <c r="C13" s="3"/>
      <c r="D13" s="2"/>
      <c r="E13" s="2"/>
    </row>
    <row r="14" spans="2:5" ht="12.75">
      <c r="B14" s="1" t="s">
        <v>1</v>
      </c>
      <c r="E14" s="4">
        <v>44988</v>
      </c>
    </row>
    <row r="15" spans="2:5" ht="12.75">
      <c r="B15" s="1" t="s">
        <v>2</v>
      </c>
      <c r="E15" s="5" t="s">
        <v>31</v>
      </c>
    </row>
    <row r="16" spans="2:5" ht="15" customHeight="1">
      <c r="B16" s="1" t="s">
        <v>3</v>
      </c>
      <c r="E16" s="5">
        <v>21</v>
      </c>
    </row>
    <row r="17" spans="2:5" ht="12.75">
      <c r="B17" s="1" t="s">
        <v>4</v>
      </c>
      <c r="E17" s="7">
        <v>1000000000</v>
      </c>
    </row>
    <row r="18" spans="2:5" ht="12.75">
      <c r="B18" s="1" t="s">
        <v>5</v>
      </c>
      <c r="E18" s="7">
        <v>3960000</v>
      </c>
    </row>
    <row r="19" spans="2:5" ht="12.75">
      <c r="B19" s="1" t="s">
        <v>6</v>
      </c>
      <c r="E19" s="7">
        <v>0</v>
      </c>
    </row>
    <row r="20" spans="2:5" ht="12.75">
      <c r="B20" s="1" t="s">
        <v>7</v>
      </c>
      <c r="E20" s="7">
        <v>0</v>
      </c>
    </row>
    <row r="21" spans="2:5" ht="12.75">
      <c r="B21" s="1" t="s">
        <v>8</v>
      </c>
      <c r="E21" s="37">
        <v>40.16297287046717</v>
      </c>
    </row>
    <row r="22" spans="2:5" ht="12.75">
      <c r="B22" s="1" t="s">
        <v>9</v>
      </c>
      <c r="E22" s="7">
        <v>1606518.914818687</v>
      </c>
    </row>
    <row r="23" spans="2:5" ht="12.75">
      <c r="B23" s="1" t="s">
        <v>10</v>
      </c>
      <c r="E23" s="7">
        <v>159045372.56705</v>
      </c>
    </row>
    <row r="24" spans="2:5" ht="12.75">
      <c r="B24" s="1" t="s">
        <v>11</v>
      </c>
      <c r="E24" s="7">
        <v>46.99892868703231</v>
      </c>
    </row>
    <row r="25" spans="2:5" ht="12.75">
      <c r="B25" s="1" t="s">
        <v>12</v>
      </c>
      <c r="E25" s="7">
        <v>40000</v>
      </c>
    </row>
    <row r="26" spans="2:5" ht="12.75">
      <c r="B26" s="1" t="s">
        <v>13</v>
      </c>
      <c r="E26" s="7">
        <v>89502.84</v>
      </c>
    </row>
    <row r="27" ht="12.75">
      <c r="E27" s="7"/>
    </row>
    <row r="28" spans="2:237" ht="14.25">
      <c r="B28" s="8"/>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row>
    <row r="29" spans="2:237" ht="14.25">
      <c r="B29" s="8"/>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row>
    <row r="30" spans="1:237" s="9" customFormat="1" ht="14.25">
      <c r="A30" s="1"/>
      <c r="B30" s="19" t="s">
        <v>14</v>
      </c>
      <c r="C30" s="20"/>
      <c r="D30" s="20"/>
      <c r="E30" s="21">
        <f>+E14+3</f>
        <v>44991</v>
      </c>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row>
    <row r="31" spans="1:237" s="9" customFormat="1" ht="14.25">
      <c r="A31" s="1"/>
      <c r="B31" s="10" t="s">
        <v>15</v>
      </c>
      <c r="C31" s="1"/>
      <c r="D31" s="1"/>
      <c r="E31" s="11">
        <v>46.99892868703231</v>
      </c>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row>
    <row r="32" spans="1:237" s="9" customFormat="1" ht="14.25">
      <c r="A32" s="1"/>
      <c r="B32" s="10" t="s">
        <v>16</v>
      </c>
      <c r="C32" s="1"/>
      <c r="D32" s="1"/>
      <c r="E32" s="11">
        <v>0</v>
      </c>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row>
    <row r="33" spans="1:237" s="9" customFormat="1" ht="14.25">
      <c r="A33" s="1"/>
      <c r="B33" s="10" t="s">
        <v>17</v>
      </c>
      <c r="C33" s="1"/>
      <c r="D33" s="1"/>
      <c r="E33" s="11">
        <v>0</v>
      </c>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row>
    <row r="34" spans="1:237" s="9" customFormat="1" ht="14.25" customHeight="1">
      <c r="A34" s="1"/>
      <c r="B34" s="43" t="s">
        <v>18</v>
      </c>
      <c r="C34" s="43"/>
      <c r="D34" s="43"/>
      <c r="E34" s="4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row>
    <row r="35" spans="1:237" s="9" customFormat="1" ht="14.25">
      <c r="A35" s="1"/>
      <c r="B35" s="43"/>
      <c r="C35" s="43"/>
      <c r="D35" s="43"/>
      <c r="E35" s="43"/>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row>
    <row r="36" spans="1:237" s="9" customFormat="1" ht="14.25" customHeight="1">
      <c r="A36" s="1"/>
      <c r="B36" s="43" t="s">
        <v>19</v>
      </c>
      <c r="C36" s="43"/>
      <c r="D36" s="43"/>
      <c r="E36" s="43"/>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row>
    <row r="37" spans="2:5" ht="12.75">
      <c r="B37" s="43"/>
      <c r="C37" s="43"/>
      <c r="D37" s="43"/>
      <c r="E37" s="43"/>
    </row>
    <row r="38" ht="12.75">
      <c r="E38" s="39"/>
    </row>
    <row r="40" spans="2:9" ht="15">
      <c r="B40" s="44" t="s">
        <v>20</v>
      </c>
      <c r="C40" s="44"/>
      <c r="D40" s="44"/>
      <c r="E40" s="12">
        <f>+E30</f>
        <v>44991</v>
      </c>
      <c r="F40" s="36"/>
      <c r="G40" s="36"/>
      <c r="H40" s="32"/>
      <c r="I40" s="35"/>
    </row>
    <row r="41" spans="2:9" ht="15">
      <c r="B41" s="13" t="s">
        <v>21</v>
      </c>
      <c r="C41" s="13" t="s">
        <v>2</v>
      </c>
      <c r="D41" s="13" t="s">
        <v>22</v>
      </c>
      <c r="E41" s="14" t="s">
        <v>23</v>
      </c>
      <c r="F41" s="36"/>
      <c r="G41" s="36"/>
      <c r="H41" s="32"/>
      <c r="I41" s="35"/>
    </row>
    <row r="42" spans="1:237" ht="15">
      <c r="A42" s="28"/>
      <c r="B42" s="29" t="s">
        <v>38</v>
      </c>
      <c r="C42" s="29" t="s">
        <v>39</v>
      </c>
      <c r="D42" s="30" t="s">
        <v>40</v>
      </c>
      <c r="E42" s="27">
        <v>88</v>
      </c>
      <c r="F42" s="32"/>
      <c r="G42" s="34"/>
      <c r="IB42" s="1"/>
      <c r="IC42" s="1"/>
    </row>
    <row r="43" spans="1:237" ht="15">
      <c r="A43" s="28"/>
      <c r="B43" s="29" t="s">
        <v>41</v>
      </c>
      <c r="C43" s="29" t="s">
        <v>42</v>
      </c>
      <c r="D43" s="29" t="s">
        <v>43</v>
      </c>
      <c r="E43" s="27">
        <v>35</v>
      </c>
      <c r="F43" s="32"/>
      <c r="G43" s="34"/>
      <c r="IB43" s="1"/>
      <c r="IC43" s="1"/>
    </row>
    <row r="44" spans="1:237" ht="15">
      <c r="A44" s="28"/>
      <c r="B44" s="29" t="s">
        <v>67</v>
      </c>
      <c r="C44" s="29" t="s">
        <v>64</v>
      </c>
      <c r="D44" s="29" t="s">
        <v>70</v>
      </c>
      <c r="E44" s="27">
        <v>15</v>
      </c>
      <c r="F44" s="32"/>
      <c r="G44" s="34"/>
      <c r="IB44" s="1"/>
      <c r="IC44" s="1"/>
    </row>
    <row r="45" spans="1:237" ht="15">
      <c r="A45" s="28"/>
      <c r="B45" s="29" t="s">
        <v>47</v>
      </c>
      <c r="C45" s="29" t="s">
        <v>48</v>
      </c>
      <c r="D45" s="29" t="s">
        <v>49</v>
      </c>
      <c r="E45" s="27">
        <v>36</v>
      </c>
      <c r="F45" s="32"/>
      <c r="G45" s="34"/>
      <c r="IB45" s="1"/>
      <c r="IC45" s="1"/>
    </row>
    <row r="46" spans="1:237" ht="15">
      <c r="A46" s="28"/>
      <c r="B46" s="29" t="s">
        <v>50</v>
      </c>
      <c r="C46" s="29" t="s">
        <v>51</v>
      </c>
      <c r="D46" s="29" t="s">
        <v>52</v>
      </c>
      <c r="E46" s="27">
        <v>28</v>
      </c>
      <c r="F46" s="32"/>
      <c r="G46" s="34"/>
      <c r="IB46" s="1"/>
      <c r="IC46" s="1"/>
    </row>
    <row r="47" spans="1:237" ht="15">
      <c r="A47" s="28"/>
      <c r="B47" s="29" t="s">
        <v>54</v>
      </c>
      <c r="C47" s="29" t="s">
        <v>55</v>
      </c>
      <c r="D47" s="29" t="s">
        <v>56</v>
      </c>
      <c r="E47" s="27">
        <v>31</v>
      </c>
      <c r="F47" s="32"/>
      <c r="G47" s="34"/>
      <c r="IB47" s="1"/>
      <c r="IC47" s="1"/>
    </row>
    <row r="48" spans="1:237" ht="15">
      <c r="A48" s="28"/>
      <c r="B48" s="29" t="s">
        <v>63</v>
      </c>
      <c r="C48" s="29" t="s">
        <v>62</v>
      </c>
      <c r="D48" s="29" t="s">
        <v>53</v>
      </c>
      <c r="E48" s="27">
        <v>19</v>
      </c>
      <c r="IB48" s="1"/>
      <c r="IC48" s="1"/>
    </row>
    <row r="49" spans="1:237" ht="15">
      <c r="A49" s="28"/>
      <c r="B49" s="29" t="s">
        <v>44</v>
      </c>
      <c r="C49" s="29" t="s">
        <v>45</v>
      </c>
      <c r="D49" s="29" t="s">
        <v>46</v>
      </c>
      <c r="E49" s="27">
        <v>12</v>
      </c>
      <c r="F49" s="32"/>
      <c r="G49" s="35"/>
      <c r="IB49" s="1"/>
      <c r="IC49" s="1"/>
    </row>
    <row r="50" spans="1:237" ht="15">
      <c r="A50" s="28"/>
      <c r="B50" s="29" t="s">
        <v>35</v>
      </c>
      <c r="C50" s="29" t="s">
        <v>36</v>
      </c>
      <c r="D50" s="29" t="s">
        <v>37</v>
      </c>
      <c r="E50" s="27">
        <v>22</v>
      </c>
      <c r="F50" s="32"/>
      <c r="G50" s="34"/>
      <c r="IB50" s="1"/>
      <c r="IC50" s="1"/>
    </row>
    <row r="51" spans="1:237" ht="15">
      <c r="A51" s="28"/>
      <c r="B51" s="29" t="s">
        <v>68</v>
      </c>
      <c r="C51" s="29" t="s">
        <v>66</v>
      </c>
      <c r="D51" s="29" t="s">
        <v>71</v>
      </c>
      <c r="E51" s="27">
        <v>72</v>
      </c>
      <c r="F51" s="32"/>
      <c r="G51" s="34"/>
      <c r="IB51" s="1"/>
      <c r="IC51" s="1"/>
    </row>
    <row r="52" spans="1:237" ht="15">
      <c r="A52" s="28"/>
      <c r="B52" s="29" t="s">
        <v>69</v>
      </c>
      <c r="C52" s="29" t="s">
        <v>65</v>
      </c>
      <c r="D52" s="29" t="s">
        <v>72</v>
      </c>
      <c r="E52" s="27">
        <v>73</v>
      </c>
      <c r="F52" s="32"/>
      <c r="G52" s="34"/>
      <c r="IB52" s="1"/>
      <c r="IC52" s="1"/>
    </row>
    <row r="53" spans="1:237" ht="15">
      <c r="A53" s="28"/>
      <c r="B53" s="29" t="s">
        <v>57</v>
      </c>
      <c r="C53" s="29" t="s">
        <v>58</v>
      </c>
      <c r="D53" s="29" t="s">
        <v>59</v>
      </c>
      <c r="E53" s="27">
        <v>52</v>
      </c>
      <c r="IB53" s="1"/>
      <c r="IC53" s="1"/>
    </row>
    <row r="54" spans="1:237" ht="15" customHeight="1" hidden="1">
      <c r="A54" s="28"/>
      <c r="B54" s="29"/>
      <c r="C54" s="29" t="s">
        <v>73</v>
      </c>
      <c r="D54" s="29"/>
      <c r="E54" s="27">
        <v>0</v>
      </c>
      <c r="IB54" s="1"/>
      <c r="IC54" s="1"/>
    </row>
    <row r="55" spans="1:237" ht="15" customHeight="1" hidden="1">
      <c r="A55" s="28"/>
      <c r="B55" s="29"/>
      <c r="C55" s="29" t="s">
        <v>73</v>
      </c>
      <c r="D55" s="29"/>
      <c r="E55" s="27">
        <v>0</v>
      </c>
      <c r="IB55" s="1"/>
      <c r="IC55" s="1"/>
    </row>
    <row r="56" spans="2:237" ht="15">
      <c r="B56" s="15"/>
      <c r="C56" s="29"/>
      <c r="D56" s="15"/>
      <c r="E56" s="27"/>
      <c r="F56" s="32"/>
      <c r="G56" s="34"/>
      <c r="IB56" s="1"/>
      <c r="IC56" s="1"/>
    </row>
    <row r="57" spans="2:5" ht="14.25">
      <c r="B57" s="16" t="s">
        <v>32</v>
      </c>
      <c r="C57" s="17"/>
      <c r="D57" s="9"/>
      <c r="E57" s="18">
        <v>159134875.40705</v>
      </c>
    </row>
    <row r="58" spans="2:5" ht="14.25">
      <c r="B58" s="23" t="s">
        <v>24</v>
      </c>
      <c r="C58" s="24"/>
      <c r="D58" s="9"/>
      <c r="E58" s="25"/>
    </row>
    <row r="59" ht="12.75">
      <c r="E59" s="6"/>
    </row>
    <row r="60" ht="12.75">
      <c r="B60" s="26" t="s">
        <v>25</v>
      </c>
    </row>
    <row r="61" spans="2:5" ht="12.75" customHeight="1">
      <c r="B61" s="41" t="s">
        <v>26</v>
      </c>
      <c r="C61" s="41"/>
      <c r="D61" s="41"/>
      <c r="E61" s="41"/>
    </row>
    <row r="62" ht="27.75" customHeight="1">
      <c r="B62" s="6"/>
    </row>
    <row r="63" ht="12.75">
      <c r="B63" s="26" t="s">
        <v>27</v>
      </c>
    </row>
    <row r="64" spans="1:4" ht="15">
      <c r="A64" s="28"/>
      <c r="B64" s="1" t="s">
        <v>28</v>
      </c>
      <c r="C64" s="1" t="s">
        <v>33</v>
      </c>
      <c r="D64" s="1" t="s">
        <v>34</v>
      </c>
    </row>
    <row r="65" spans="1:4" ht="15">
      <c r="A65" s="28"/>
      <c r="B65" s="1" t="s">
        <v>29</v>
      </c>
      <c r="C65" s="1" t="s">
        <v>60</v>
      </c>
      <c r="D65" s="1" t="s">
        <v>61</v>
      </c>
    </row>
    <row r="67" ht="14.25">
      <c r="A67" s="22"/>
    </row>
  </sheetData>
  <sheetProtection/>
  <mergeCells count="6">
    <mergeCell ref="B8:E8"/>
    <mergeCell ref="B61:E61"/>
    <mergeCell ref="B11:E11"/>
    <mergeCell ref="B34:E35"/>
    <mergeCell ref="B36:E37"/>
    <mergeCell ref="B40:D4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2023-03-03T21:35:00Z</dcterms:modified>
  <cp:category/>
  <cp:version/>
  <cp:contentType/>
  <cp:contentStatus/>
</cp:coreProperties>
</file>